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Warrant 04012018" sheetId="1" r:id="rId1"/>
  </sheets>
  <definedNames>
    <definedName name="_xlnm._FilterDatabase" localSheetId="0" hidden="1">'Warrant 04012018'!#REF!</definedName>
    <definedName name="_xlnm.Print_Area" localSheetId="0">'Warrant 04012018'!$A$1:$D$271</definedName>
    <definedName name="_xlnm.Print_Titles" localSheetId="0">'Warrant 04012018'!$4:$9</definedName>
    <definedName name="TOTAL_EQUALIZED_VALUATION_INCLUDING_UTILITIES___RAILROAD">#REF!</definedName>
  </definedNames>
  <calcPr calcId="145621"/>
</workbook>
</file>

<file path=xl/calcChain.xml><?xml version="1.0" encoding="utf-8"?>
<calcChain xmlns="http://schemas.openxmlformats.org/spreadsheetml/2006/main">
  <c r="E271" i="1" l="1"/>
  <c r="E10" i="1"/>
</calcChain>
</file>

<file path=xl/sharedStrings.xml><?xml version="1.0" encoding="utf-8"?>
<sst xmlns="http://schemas.openxmlformats.org/spreadsheetml/2006/main" count="280" uniqueCount="280">
  <si>
    <t>STATE OF NEW HAMPSHIRE</t>
  </si>
  <si>
    <t>DEPARTMENT OF REVENUE ADMINISTRATION</t>
  </si>
  <si>
    <t>WARRANTS FOR TAX YEAR APRIL 1, 2018 (RSA 76:8)</t>
  </si>
  <si>
    <t>RSA 76:3</t>
  </si>
  <si>
    <t>NEW HAMPSHIRE</t>
  </si>
  <si>
    <t>TOTAL</t>
  </si>
  <si>
    <t>WARRANT AMOUNT</t>
  </si>
  <si>
    <t>DEPARTMENT OF REVENUE</t>
  </si>
  <si>
    <t>EQUALIZED</t>
  </si>
  <si>
    <t>TOTAL EQUALIZED VALUE</t>
  </si>
  <si>
    <t>GRANT</t>
  </si>
  <si>
    <t>FOR TAX YEAR</t>
  </si>
  <si>
    <t>VALUATION</t>
  </si>
  <si>
    <t xml:space="preserve">TIMES TAX RATE OF </t>
  </si>
  <si>
    <t>BEGINNING 4/1/2018</t>
  </si>
  <si>
    <t>NOT INCL. UTILITIES</t>
  </si>
  <si>
    <t>(Rounded to the nearest dollar)</t>
  </si>
  <si>
    <t>PER $1,000 VALUE</t>
  </si>
  <si>
    <t>TOTALS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</si>
  <si>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</si>
  <si>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</si>
  <si>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</si>
  <si>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</si>
  <si>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</si>
  <si>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</si>
  <si>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</si>
  <si>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</si>
  <si>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</si>
  <si>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</si>
  <si>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</si>
  <si>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ATKINSON &amp; GILMANTON</t>
  </si>
  <si>
    <t>AUBURN</t>
  </si>
  <si>
    <t>BARNSTEAD</t>
  </si>
  <si>
    <t>BARRINGTON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</si>
  <si>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</si>
  <si>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</si>
  <si>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</si>
  <si>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</si>
  <si>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</si>
  <si>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</si>
  <si>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</si>
  <si>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</si>
  <si>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</si>
  <si>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</si>
  <si>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</si>
  <si>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</si>
  <si>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</si>
  <si>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</si>
  <si>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</si>
  <si>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</si>
  <si>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</si>
  <si>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</si>
  <si>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</si>
  <si>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</si>
  <si>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</si>
  <si>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</si>
  <si>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</si>
  <si>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</si>
  <si>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</si>
  <si>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</si>
  <si>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</si>
  <si>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</si>
  <si>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</si>
  <si>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</si>
  <si>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</si>
  <si>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</si>
  <si>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</si>
  <si>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</si>
  <si>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</si>
  <si>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</si>
  <si>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</si>
  <si>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</si>
  <si>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</si>
  <si>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</si>
  <si>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</si>
  <si>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</si>
  <si>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</si>
  <si>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</si>
  <si>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</si>
  <si>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</si>
  <si>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</si>
  <si>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</si>
  <si>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</si>
  <si>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</si>
  <si>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</si>
  <si>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</si>
  <si>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</si>
  <si>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</si>
  <si>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</si>
  <si>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</si>
  <si>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</si>
  <si>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</si>
  <si>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</si>
  <si>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</si>
  <si>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</si>
  <si>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</si>
  <si>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</si>
  <si>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</si>
  <si>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ERVING'S GRANT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</si>
  <si>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</si>
  <si>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</si>
  <si>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</si>
  <si>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</si>
  <si>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</si>
  <si>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</si>
  <si>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</si>
  <si>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</si>
  <si>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</si>
  <si>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</si>
  <si>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</si>
  <si>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</si>
  <si>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</si>
  <si>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</si>
  <si>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</si>
  <si>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</si>
  <si>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</si>
  <si>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</si>
  <si>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</si>
  <si>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</si>
  <si>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</si>
  <si>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</si>
  <si>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</si>
  <si>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</si>
  <si>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</si>
  <si>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</si>
  <si>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</si>
  <si>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</si>
  <si>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</si>
  <si>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</si>
  <si>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</si>
  <si>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</si>
  <si>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</si>
  <si>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</si>
  <si>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</si>
  <si>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</si>
  <si>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</si>
  <si>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</si>
  <si>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</si>
  <si>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</si>
  <si>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</si>
  <si>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</si>
  <si>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</si>
  <si>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</si>
  <si>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</si>
  <si>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</si>
  <si>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</si>
  <si>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</si>
  <si>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</si>
  <si>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</si>
  <si>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</si>
  <si>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</si>
  <si>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</si>
  <si>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</si>
  <si>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</si>
  <si>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</si>
  <si>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</si>
  <si>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</si>
  <si>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</si>
  <si>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</si>
  <si>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</si>
  <si>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</si>
  <si>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 GRANT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</si>
  <si>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</si>
  <si>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</si>
  <si>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</si>
  <si>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</si>
  <si>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</si>
  <si>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</si>
  <si>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</si>
  <si>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</si>
  <si>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</si>
  <si>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</si>
  <si>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</si>
  <si>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</si>
  <si>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</si>
  <si>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</si>
  <si>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</si>
  <si>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</si>
  <si>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</si>
  <si>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</si>
  <si>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</si>
  <si>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</si>
  <si>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</si>
  <si>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</si>
  <si>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</si>
  <si>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</si>
  <si>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</si>
  <si>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</si>
  <si>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</si>
  <si>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</si>
  <si>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</si>
  <si>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</si>
  <si>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</si>
  <si>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</si>
  <si>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</si>
  <si>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</si>
  <si>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</si>
  <si>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</si>
  <si>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</si>
  <si>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</si>
  <si>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</si>
  <si>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</si>
  <si>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</si>
  <si>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</si>
  <si>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</si>
  <si>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</si>
  <si>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</si>
  <si>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</si>
  <si>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</si>
  <si>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</si>
  <si>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</si>
  <si>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</si>
  <si>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</si>
  <si>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</si>
  <si>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</si>
  <si>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</si>
  <si>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</si>
  <si>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</si>
  <si>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</si>
  <si>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</si>
  <si>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</si>
  <si>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</si>
  <si>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</si>
  <si>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</si>
  <si>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</si>
  <si>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</si>
  <si>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</si>
  <si>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</si>
  <si>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</si>
  <si>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</si>
  <si>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</si>
  <si>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</si>
  <si>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</si>
  <si>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</si>
  <si>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</si>
  <si>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</si>
  <si>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</si>
  <si>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</si>
  <si>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</si>
  <si>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</si>
  <si>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</si>
  <si>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</si>
  <si>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</si>
  <si>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</si>
  <si>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</si>
  <si>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</si>
  <si>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</si>
  <si>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</si>
  <si>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</si>
  <si>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</si>
  <si>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</si>
  <si>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</si>
  <si>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</si>
  <si>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</si>
  <si>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 &amp; MES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</si>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</sst>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_);[Red]\(&quot;$&quot;#,##0.000\)"/>
    <numFmt numFmtId="166" formatCode="_(* #,##0_);_(* \(#,##0\);_(* &quot;-&quot;??_);_(@_)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43" fontId="2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7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40" borderId="0" applyNumberFormat="0" applyBorder="0" applyAlignment="0" applyProtection="0"/>
    <xf numFmtId="0" fontId="8" fillId="20" borderId="0" applyNumberFormat="0" applyBorder="0" applyAlignment="0" applyProtection="0"/>
    <xf numFmtId="0" fontId="8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45" borderId="0" applyNumberFormat="0" applyBorder="0" applyAlignment="0" applyProtection="0"/>
    <xf numFmtId="0" fontId="8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9" borderId="0" applyNumberFormat="0" applyBorder="0" applyAlignment="0" applyProtection="0"/>
    <xf numFmtId="0" fontId="8" fillId="48" borderId="0" applyNumberFormat="0" applyBorder="0" applyAlignment="0" applyProtection="0"/>
    <xf numFmtId="0" fontId="8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50" borderId="0" applyNumberFormat="0" applyBorder="0" applyAlignment="0" applyProtection="0"/>
    <xf numFmtId="0" fontId="8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4" applyNumberFormat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17" applyNumberFormat="0" applyFill="0" applyAlignment="0" applyProtection="0"/>
    <xf numFmtId="0" fontId="18" fillId="0" borderId="1" applyNumberFormat="0" applyFill="0" applyAlignment="0" applyProtection="0"/>
    <xf numFmtId="0" fontId="19" fillId="0" borderId="18" applyNumberFormat="0" applyFill="0" applyAlignment="0" applyProtection="0"/>
    <xf numFmtId="0" fontId="20" fillId="0" borderId="2" applyNumberFormat="0" applyFill="0" applyAlignment="0" applyProtection="0"/>
    <xf numFmtId="0" fontId="21" fillId="0" borderId="19" applyNumberFormat="0" applyFill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8" borderId="4" applyNumberFormat="0" applyAlignment="0" applyProtection="0"/>
    <xf numFmtId="0" fontId="23" fillId="5" borderId="4" applyNumberFormat="0" applyAlignment="0" applyProtection="0"/>
    <xf numFmtId="0" fontId="24" fillId="0" borderId="20" applyNumberFormat="0" applyFill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8" applyNumberFormat="0" applyFont="0" applyAlignment="0" applyProtection="0"/>
    <xf numFmtId="0" fontId="7" fillId="8" borderId="8" applyNumberFormat="0" applyFont="0" applyAlignment="0" applyProtection="0"/>
    <xf numFmtId="0" fontId="29" fillId="38" borderId="5" applyNumberFormat="0" applyAlignment="0" applyProtection="0"/>
    <xf numFmtId="0" fontId="29" fillId="6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0" xfId="0" applyBorder="1"/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166" fontId="3" fillId="0" borderId="13" xfId="0" applyNumberFormat="1" applyFont="1" applyBorder="1"/>
    <xf numFmtId="3" fontId="5" fillId="0" borderId="14" xfId="0" applyNumberFormat="1" applyFont="1" applyFill="1" applyBorder="1" applyAlignment="1">
      <alignment horizontal="right"/>
    </xf>
    <xf numFmtId="166" fontId="4" fillId="0" borderId="15" xfId="1" applyNumberFormat="1" applyFont="1" applyBorder="1"/>
    <xf numFmtId="0" fontId="4" fillId="33" borderId="14" xfId="0" applyNumberFormat="1" applyFont="1" applyFill="1" applyBorder="1" applyAlignment="1"/>
    <xf numFmtId="3" fontId="5" fillId="0" borderId="16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166" fontId="3" fillId="0" borderId="14" xfId="1" applyNumberFormat="1" applyFont="1" applyBorder="1"/>
    <xf numFmtId="0" fontId="4" fillId="33" borderId="0" xfId="0" applyNumberFormat="1" applyFont="1" applyFill="1" applyBorder="1" applyAlignment="1"/>
    <xf numFmtId="166" fontId="0" fillId="0" borderId="0" xfId="0" applyNumberFormat="1"/>
    <xf numFmtId="3" fontId="14" fillId="0" borderId="0" xfId="0" applyNumberFormat="1" applyFont="1"/>
    <xf numFmtId="166" fontId="0" fillId="0" borderId="0" xfId="0" applyNumberFormat="1" applyAlignment="1">
      <alignment horizontal="right" vertical="center"/>
    </xf>
    <xf numFmtId="166" fontId="3" fillId="0" borderId="22" xfId="0" applyNumberFormat="1" applyFont="1" applyBorder="1"/>
    <xf numFmtId="166" fontId="3" fillId="0" borderId="12" xfId="0" applyNumberFormat="1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4" fillId="33" borderId="26" xfId="0" applyNumberFormat="1" applyFont="1" applyFill="1" applyBorder="1" applyAlignment="1"/>
    <xf numFmtId="0" fontId="4" fillId="33" borderId="28" xfId="0" applyNumberFormat="1" applyFont="1" applyFill="1" applyBorder="1" applyAlignment="1"/>
    <xf numFmtId="0" fontId="5" fillId="33" borderId="28" xfId="0" applyNumberFormat="1" applyFont="1" applyFill="1" applyBorder="1" applyAlignment="1"/>
    <xf numFmtId="0" fontId="4" fillId="33" borderId="29" xfId="0" applyNumberFormat="1" applyFont="1" applyFill="1" applyBorder="1" applyAlignment="1"/>
    <xf numFmtId="0" fontId="4" fillId="0" borderId="29" xfId="0" applyNumberFormat="1" applyFont="1" applyFill="1" applyBorder="1" applyAlignment="1"/>
    <xf numFmtId="0" fontId="4" fillId="0" borderId="28" xfId="0" applyNumberFormat="1" applyFont="1" applyFill="1" applyBorder="1" applyAlignment="1"/>
    <xf numFmtId="0" fontId="5" fillId="33" borderId="29" xfId="0" applyNumberFormat="1" applyFont="1" applyFill="1" applyBorder="1" applyAlignment="1"/>
    <xf numFmtId="0" fontId="3" fillId="33" borderId="29" xfId="0" applyNumberFormat="1" applyFont="1" applyFill="1" applyBorder="1" applyAlignment="1">
      <alignment horizontal="right"/>
    </xf>
    <xf numFmtId="0" fontId="0" fillId="0" borderId="26" xfId="0" applyBorder="1"/>
    <xf numFmtId="0" fontId="0" fillId="0" borderId="0" xfId="0" applyBorder="1"/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8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3 2" xfId="16"/>
    <cellStyle name="40% - Accent3 3" xfId="17"/>
    <cellStyle name="40% - Accent4 2" xfId="18"/>
    <cellStyle name="40% - Accent4 3" xfId="19"/>
    <cellStyle name="40% - Accent5 2" xfId="20"/>
    <cellStyle name="40% - Accent5 3" xfId="21"/>
    <cellStyle name="40% - Accent6 2" xfId="22"/>
    <cellStyle name="40% - Accent6 3" xfId="23"/>
    <cellStyle name="60% - Accent1 2" xfId="24"/>
    <cellStyle name="60% - Accent1 3" xfId="25"/>
    <cellStyle name="60% - Accent2 2" xfId="26"/>
    <cellStyle name="60% - Accent2 3" xfId="27"/>
    <cellStyle name="60% - Accent3 2" xfId="28"/>
    <cellStyle name="60% - Accent3 3" xfId="29"/>
    <cellStyle name="60% - Accent4 2" xfId="30"/>
    <cellStyle name="60% - Accent4 3" xfId="31"/>
    <cellStyle name="60% - Accent5 2" xfId="32"/>
    <cellStyle name="60% - Accent5 3" xfId="33"/>
    <cellStyle name="60% - Accent6 2" xfId="34"/>
    <cellStyle name="60% - Accent6 3" xfId="35"/>
    <cellStyle name="Accent1 2" xfId="36"/>
    <cellStyle name="Accent1 3" xfId="37"/>
    <cellStyle name="Accent2 2" xfId="38"/>
    <cellStyle name="Accent2 3" xfId="39"/>
    <cellStyle name="Accent3 2" xfId="40"/>
    <cellStyle name="Accent3 3" xfId="41"/>
    <cellStyle name="Accent4 2" xfId="42"/>
    <cellStyle name="Accent4 3" xfId="43"/>
    <cellStyle name="Accent5 2" xfId="44"/>
    <cellStyle name="Accent6 2" xfId="45"/>
    <cellStyle name="Accent6 3" xfId="46"/>
    <cellStyle name="Bad 2" xfId="47"/>
    <cellStyle name="Bad 3" xfId="48"/>
    <cellStyle name="Calculation 2" xfId="49"/>
    <cellStyle name="Calculation 3" xfId="50"/>
    <cellStyle name="Check Cell 2" xfId="51"/>
    <cellStyle name="Comma" xfId="1" builtinId="3"/>
    <cellStyle name="Comma 10" xfId="52"/>
    <cellStyle name="Comma 11" xfId="53"/>
    <cellStyle name="Comma 12" xfId="54"/>
    <cellStyle name="Comma 13" xfId="55"/>
    <cellStyle name="Comma 14" xfId="56"/>
    <cellStyle name="Comma 15" xfId="57"/>
    <cellStyle name="Comma 16" xfId="58"/>
    <cellStyle name="Comma 17" xfId="59"/>
    <cellStyle name="Comma 18" xfId="60"/>
    <cellStyle name="Comma 19" xfId="61"/>
    <cellStyle name="Comma 2" xfId="62"/>
    <cellStyle name="Comma 2 2" xfId="63"/>
    <cellStyle name="Comma 2 3" xfId="64"/>
    <cellStyle name="Comma 20" xfId="65"/>
    <cellStyle name="Comma 21" xfId="66"/>
    <cellStyle name="Comma 22" xfId="67"/>
    <cellStyle name="Comma 23" xfId="68"/>
    <cellStyle name="Comma 24" xfId="69"/>
    <cellStyle name="Comma 25" xfId="70"/>
    <cellStyle name="Comma 26" xfId="71"/>
    <cellStyle name="Comma 27" xfId="72"/>
    <cellStyle name="Comma 28" xfId="73"/>
    <cellStyle name="Comma 29" xfId="74"/>
    <cellStyle name="Comma 3" xfId="75"/>
    <cellStyle name="Comma 3 2" xfId="76"/>
    <cellStyle name="Comma 30" xfId="77"/>
    <cellStyle name="Comma 31" xfId="78"/>
    <cellStyle name="Comma 32" xfId="79"/>
    <cellStyle name="Comma 33" xfId="80"/>
    <cellStyle name="Comma 34" xfId="81"/>
    <cellStyle name="Comma 35" xfId="82"/>
    <cellStyle name="Comma 36" xfId="83"/>
    <cellStyle name="Comma 36 2" xfId="84"/>
    <cellStyle name="Comma 36 2 2" xfId="85"/>
    <cellStyle name="Comma 36 3" xfId="86"/>
    <cellStyle name="Comma 37" xfId="87"/>
    <cellStyle name="Comma 38" xfId="88"/>
    <cellStyle name="Comma 4" xfId="89"/>
    <cellStyle name="Comma 5" xfId="90"/>
    <cellStyle name="Comma 6" xfId="91"/>
    <cellStyle name="Comma 7" xfId="92"/>
    <cellStyle name="Comma 8" xfId="93"/>
    <cellStyle name="Comma 9" xfId="94"/>
    <cellStyle name="Currency 2" xfId="95"/>
    <cellStyle name="Currency 2 2" xfId="96"/>
    <cellStyle name="Currency 5" xfId="97"/>
    <cellStyle name="Currency 6" xfId="98"/>
    <cellStyle name="Explanatory Text 2" xfId="99"/>
    <cellStyle name="Good 2" xfId="100"/>
    <cellStyle name="Good 3" xfId="101"/>
    <cellStyle name="Heading 1 2" xfId="102"/>
    <cellStyle name="Heading 1 3" xfId="103"/>
    <cellStyle name="Heading 2 2" xfId="104"/>
    <cellStyle name="Heading 2 3" xfId="105"/>
    <cellStyle name="Heading 3 2" xfId="106"/>
    <cellStyle name="Heading 3 3" xfId="107"/>
    <cellStyle name="Heading 4 2" xfId="108"/>
    <cellStyle name="Heading 4 3" xfId="109"/>
    <cellStyle name="Input 2" xfId="110"/>
    <cellStyle name="Input 3" xfId="111"/>
    <cellStyle name="Linked Cell 2" xfId="112"/>
    <cellStyle name="Linked Cell 3" xfId="113"/>
    <cellStyle name="Neutral 2" xfId="114"/>
    <cellStyle name="Neutral 3" xfId="115"/>
    <cellStyle name="Normal" xfId="0" builtinId="0"/>
    <cellStyle name="Normal 10" xfId="116"/>
    <cellStyle name="Normal 11" xfId="117"/>
    <cellStyle name="Normal 12" xfId="118"/>
    <cellStyle name="Normal 13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2" xfId="127"/>
    <cellStyle name="Normal 2 3" xfId="128"/>
    <cellStyle name="Normal 2 4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2" xfId="141"/>
    <cellStyle name="Normal 3 2 2" xfId="142"/>
    <cellStyle name="Normal 3 3" xfId="143"/>
    <cellStyle name="Normal 3 4" xfId="144"/>
    <cellStyle name="Normal 30" xfId="145"/>
    <cellStyle name="Normal 31" xfId="146"/>
    <cellStyle name="Normal 32" xfId="147"/>
    <cellStyle name="Normal 33" xfId="148"/>
    <cellStyle name="Normal 34" xfId="149"/>
    <cellStyle name="Normal 35" xfId="150"/>
    <cellStyle name="Normal 36" xfId="151"/>
    <cellStyle name="Normal 36 2" xfId="152"/>
    <cellStyle name="Normal 36 3" xfId="153"/>
    <cellStyle name="Normal 37" xfId="154"/>
    <cellStyle name="Normal 37 2" xfId="155"/>
    <cellStyle name="Normal 37 3" xfId="156"/>
    <cellStyle name="Normal 38" xfId="157"/>
    <cellStyle name="Normal 39" xfId="158"/>
    <cellStyle name="Normal 39 2" xfId="159"/>
    <cellStyle name="Normal 4" xfId="160"/>
    <cellStyle name="Normal 40" xfId="161"/>
    <cellStyle name="Normal 40 2" xfId="162"/>
    <cellStyle name="Normal 40 3" xfId="163"/>
    <cellStyle name="Normal 41" xfId="164"/>
    <cellStyle name="Normal 42" xfId="165"/>
    <cellStyle name="Normal 5" xfId="166"/>
    <cellStyle name="Normal 6" xfId="167"/>
    <cellStyle name="Normal 7" xfId="168"/>
    <cellStyle name="Normal 8" xfId="169"/>
    <cellStyle name="Normal 9" xfId="170"/>
    <cellStyle name="Note 2" xfId="171"/>
    <cellStyle name="Note 3" xfId="172"/>
    <cellStyle name="Output 2" xfId="173"/>
    <cellStyle name="Output 3" xfId="174"/>
    <cellStyle name="Percent 2" xfId="175"/>
    <cellStyle name="Percent 2 2" xfId="176"/>
    <cellStyle name="Percent 3" xfId="177"/>
    <cellStyle name="Percent 5" xfId="178"/>
    <cellStyle name="Percent 6" xfId="179"/>
    <cellStyle name="Title 2" xfId="180"/>
    <cellStyle name="Total 2" xfId="181"/>
    <cellStyle name="Total 3" xfId="182"/>
    <cellStyle name="Warning Text 2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0"/>
  <sheetViews>
    <sheetView tabSelected="1" zoomScale="80" zoomScaleNormal="80" workbookViewId="0">
      <selection activeCell="J17" sqref="J17"/>
    </sheetView>
  </sheetViews>
  <sheetFormatPr defaultRowHeight="12.75" x14ac:dyDescent="0.2"/>
  <cols>
    <col min="1" max="1" width="8.85546875" style="34"/>
    <col min="2" max="4" width="38.140625" customWidth="1"/>
    <col min="5" max="5" width="8.7109375" hidden="1" customWidth="1"/>
  </cols>
  <sheetData>
    <row r="1" spans="1:5" ht="15.75" x14ac:dyDescent="0.25">
      <c r="A1" s="35"/>
      <c r="B1" s="37" t="s">
        <v>0</v>
      </c>
      <c r="C1" s="37"/>
      <c r="D1" s="37"/>
    </row>
    <row r="2" spans="1:5" ht="15.75" x14ac:dyDescent="0.25">
      <c r="A2" s="35"/>
      <c r="B2" s="37" t="s">
        <v>1</v>
      </c>
      <c r="C2" s="37"/>
      <c r="D2" s="37"/>
    </row>
    <row r="3" spans="1:5" ht="16.5" thickBot="1" x14ac:dyDescent="0.3">
      <c r="A3" s="35"/>
      <c r="B3" s="37" t="s">
        <v>2</v>
      </c>
      <c r="C3" s="37"/>
      <c r="D3" s="37"/>
    </row>
    <row r="4" spans="1:5" ht="16.5" thickTop="1" x14ac:dyDescent="0.25">
      <c r="A4" s="35"/>
      <c r="B4" s="20"/>
      <c r="C4" s="20"/>
      <c r="D4" s="20" t="s">
        <v>3</v>
      </c>
      <c r="E4" s="3"/>
    </row>
    <row r="5" spans="1:5" ht="15.75" x14ac:dyDescent="0.25">
      <c r="A5" s="35"/>
      <c r="B5" s="21" t="s">
        <v>4</v>
      </c>
      <c r="C5" s="21" t="s">
        <v>5</v>
      </c>
      <c r="D5" s="21" t="s">
        <v>6</v>
      </c>
      <c r="E5" s="4"/>
    </row>
    <row r="6" spans="1:5" ht="15.75" x14ac:dyDescent="0.25">
      <c r="A6" s="35"/>
      <c r="B6" s="21" t="s">
        <v>7</v>
      </c>
      <c r="C6" s="21" t="s">
        <v>8</v>
      </c>
      <c r="D6" s="21" t="s">
        <v>9</v>
      </c>
      <c r="E6" s="5" t="s">
        <v>10</v>
      </c>
    </row>
    <row r="7" spans="1:5" ht="15.75" x14ac:dyDescent="0.25">
      <c r="A7" s="35"/>
      <c r="B7" s="21" t="s">
        <v>11</v>
      </c>
      <c r="C7" s="21" t="s">
        <v>12</v>
      </c>
      <c r="D7" s="21" t="s">
        <v>13</v>
      </c>
      <c r="E7" s="4"/>
    </row>
    <row r="8" spans="1:5" ht="15.75" x14ac:dyDescent="0.25">
      <c r="A8" s="35"/>
      <c r="B8" s="21" t="s">
        <v>14</v>
      </c>
      <c r="C8" s="21" t="s">
        <v>15</v>
      </c>
      <c r="D8" s="23">
        <v>2.17</v>
      </c>
      <c r="E8" s="4"/>
    </row>
    <row r="9" spans="1:5" ht="16.5" thickBot="1" x14ac:dyDescent="0.3">
      <c r="A9" s="35"/>
      <c r="B9" s="36" t="s">
        <v>16</v>
      </c>
      <c r="C9" s="22">
        <v>42461</v>
      </c>
      <c r="D9" s="24" t="s">
        <v>17</v>
      </c>
      <c r="E9" s="6"/>
    </row>
    <row r="10" spans="1:5" ht="17.25" thickTop="1" thickBot="1" x14ac:dyDescent="0.3">
      <c r="B10" s="25" t="s">
        <v>18</v>
      </c>
      <c r="C10" s="18">
        <v>167327039577.72693</v>
      </c>
      <c r="D10" s="19">
        <v>363099675.88366741</v>
      </c>
      <c r="E10" s="7">
        <f>SUM(E11:E270)</f>
        <v>0</v>
      </c>
    </row>
    <row r="11" spans="1:5" ht="15.75" thickTop="1" x14ac:dyDescent="0.2">
      <c r="B11" s="26" t="s">
        <v>19</v>
      </c>
      <c r="C11" s="8">
        <v>101628414.00210001</v>
      </c>
      <c r="D11" s="9">
        <v>220533.658384557</v>
      </c>
      <c r="E11" s="9"/>
    </row>
    <row r="12" spans="1:5" ht="15" x14ac:dyDescent="0.2">
      <c r="B12" s="27" t="s">
        <v>20</v>
      </c>
      <c r="C12" s="8">
        <v>110627996.7553</v>
      </c>
      <c r="D12" s="9">
        <v>240062.75295900099</v>
      </c>
      <c r="E12" s="9"/>
    </row>
    <row r="13" spans="1:5" ht="15" x14ac:dyDescent="0.2">
      <c r="B13" s="27" t="s">
        <v>21</v>
      </c>
      <c r="C13" s="8">
        <v>182915823.59850001</v>
      </c>
      <c r="D13" s="9">
        <v>396927.33720874501</v>
      </c>
      <c r="E13" s="9"/>
    </row>
    <row r="14" spans="1:5" ht="15" x14ac:dyDescent="0.2">
      <c r="B14" s="27" t="s">
        <v>22</v>
      </c>
      <c r="C14" s="8">
        <v>273477260.50709999</v>
      </c>
      <c r="D14" s="9">
        <v>593445.65530040697</v>
      </c>
      <c r="E14" s="9"/>
    </row>
    <row r="15" spans="1:5" ht="15" x14ac:dyDescent="0.2">
      <c r="B15" s="27" t="s">
        <v>23</v>
      </c>
      <c r="C15" s="8">
        <v>160398935.24419999</v>
      </c>
      <c r="D15" s="9">
        <v>348065.68947991397</v>
      </c>
      <c r="E15" s="9"/>
    </row>
    <row r="16" spans="1:5" ht="15" x14ac:dyDescent="0.2">
      <c r="B16" s="28" t="s">
        <v>24</v>
      </c>
      <c r="C16" s="8">
        <v>1649878270.6157</v>
      </c>
      <c r="D16" s="9">
        <v>3580235.8472360689</v>
      </c>
      <c r="E16" s="9"/>
    </row>
    <row r="17" spans="2:5" ht="15" x14ac:dyDescent="0.2">
      <c r="B17" s="27" t="s">
        <v>25</v>
      </c>
      <c r="C17" s="8">
        <v>1721324781.1987</v>
      </c>
      <c r="D17" s="9">
        <v>3735274.7752011786</v>
      </c>
      <c r="E17" s="9"/>
    </row>
    <row r="18" spans="2:5" ht="15" x14ac:dyDescent="0.2">
      <c r="B18" s="27" t="s">
        <v>26</v>
      </c>
      <c r="C18" s="8">
        <v>233430996.74689999</v>
      </c>
      <c r="D18" s="9">
        <v>506545.26294077293</v>
      </c>
      <c r="E18" s="9"/>
    </row>
    <row r="19" spans="2:5" ht="15" x14ac:dyDescent="0.2">
      <c r="B19" s="27" t="s">
        <v>27</v>
      </c>
      <c r="C19" s="8">
        <v>221193660.35100001</v>
      </c>
      <c r="D19" s="9">
        <v>479990.24296166998</v>
      </c>
      <c r="E19" s="9"/>
    </row>
    <row r="20" spans="2:5" ht="15" x14ac:dyDescent="0.2">
      <c r="B20" s="27" t="s">
        <v>28</v>
      </c>
      <c r="C20" s="8">
        <v>243034651.24520001</v>
      </c>
      <c r="D20" s="9">
        <v>527385.19320208405</v>
      </c>
      <c r="E20" s="9"/>
    </row>
    <row r="21" spans="2:5" ht="15" x14ac:dyDescent="0.2">
      <c r="B21" s="27" t="s">
        <v>29</v>
      </c>
      <c r="C21" s="8">
        <v>974171288.55869997</v>
      </c>
      <c r="D21" s="9">
        <v>2113951.696172379</v>
      </c>
      <c r="E21" s="9"/>
    </row>
    <row r="22" spans="2:5" ht="15" x14ac:dyDescent="0.2">
      <c r="B22" s="27" t="s">
        <v>30</v>
      </c>
      <c r="C22" s="8">
        <v>806912.0588</v>
      </c>
      <c r="D22" s="9">
        <v>1750.999167596</v>
      </c>
      <c r="E22" s="9"/>
    </row>
    <row r="23" spans="2:5" ht="15" x14ac:dyDescent="0.2">
      <c r="B23" s="27" t="s">
        <v>31</v>
      </c>
      <c r="C23" s="8">
        <v>739372356.40569997</v>
      </c>
      <c r="D23" s="9">
        <v>1604438.0134003689</v>
      </c>
      <c r="E23" s="9"/>
    </row>
    <row r="24" spans="2:5" ht="15" x14ac:dyDescent="0.2">
      <c r="B24" s="28" t="s">
        <v>32</v>
      </c>
      <c r="C24" s="8">
        <v>471003790.06550002</v>
      </c>
      <c r="D24" s="9">
        <v>1022078.224442135</v>
      </c>
      <c r="E24" s="9"/>
    </row>
    <row r="25" spans="2:5" ht="15" x14ac:dyDescent="0.2">
      <c r="B25" s="27" t="s">
        <v>33</v>
      </c>
      <c r="C25" s="8">
        <v>957047935.7816</v>
      </c>
      <c r="D25" s="9">
        <v>2076794.020646072</v>
      </c>
      <c r="E25" s="9"/>
    </row>
    <row r="26" spans="2:5" ht="15" x14ac:dyDescent="0.2">
      <c r="B26" s="27" t="s">
        <v>34</v>
      </c>
      <c r="C26" s="8">
        <v>1023745610.253</v>
      </c>
      <c r="D26" s="9">
        <v>2221527.97424901</v>
      </c>
      <c r="E26" s="9"/>
    </row>
    <row r="27" spans="2:5" ht="15" x14ac:dyDescent="0.2">
      <c r="B27" s="27" t="s">
        <v>35</v>
      </c>
      <c r="C27" s="8">
        <v>109525849.0107</v>
      </c>
      <c r="D27" s="9">
        <v>237671.09235321899</v>
      </c>
      <c r="E27" s="9"/>
    </row>
    <row r="28" spans="2:5" ht="15" x14ac:dyDescent="0.2">
      <c r="B28" s="27" t="s">
        <v>36</v>
      </c>
      <c r="C28" s="8">
        <v>0</v>
      </c>
      <c r="D28" s="9">
        <v>0</v>
      </c>
      <c r="E28" s="9"/>
    </row>
    <row r="29" spans="2:5" ht="15" x14ac:dyDescent="0.2">
      <c r="B29" s="27" t="s">
        <v>37</v>
      </c>
      <c r="C29" s="8">
        <v>0</v>
      </c>
      <c r="D29" s="9">
        <v>0</v>
      </c>
      <c r="E29" s="9"/>
    </row>
    <row r="30" spans="2:5" ht="15" x14ac:dyDescent="0.2">
      <c r="B30" s="27" t="s">
        <v>38</v>
      </c>
      <c r="C30" s="8">
        <v>3844675776.2068</v>
      </c>
      <c r="D30" s="9">
        <v>8342946.4343687557</v>
      </c>
      <c r="E30" s="9"/>
    </row>
    <row r="31" spans="2:5" ht="15" x14ac:dyDescent="0.2">
      <c r="B31" s="28" t="s">
        <v>39</v>
      </c>
      <c r="C31" s="8">
        <v>639391977.06070006</v>
      </c>
      <c r="D31" s="9">
        <v>1387480.5902217191</v>
      </c>
      <c r="E31" s="9"/>
    </row>
    <row r="32" spans="2:5" ht="15" x14ac:dyDescent="0.2">
      <c r="B32" s="27" t="s">
        <v>40</v>
      </c>
      <c r="C32" s="8">
        <v>111687620.8889</v>
      </c>
      <c r="D32" s="9">
        <v>242362.13732891297</v>
      </c>
      <c r="E32" s="9"/>
    </row>
    <row r="33" spans="2:5" ht="15" x14ac:dyDescent="0.2">
      <c r="B33" s="27" t="s">
        <v>41</v>
      </c>
      <c r="C33" s="8">
        <v>27951407.026700001</v>
      </c>
      <c r="D33" s="9">
        <v>60654.553247938995</v>
      </c>
      <c r="E33" s="9"/>
    </row>
    <row r="34" spans="2:5" ht="15" x14ac:dyDescent="0.2">
      <c r="B34" s="27" t="s">
        <v>42</v>
      </c>
      <c r="C34" s="8">
        <v>259750689.72679999</v>
      </c>
      <c r="D34" s="9">
        <v>563658.99670715595</v>
      </c>
      <c r="E34" s="9"/>
    </row>
    <row r="35" spans="2:5" ht="15" x14ac:dyDescent="0.2">
      <c r="B35" s="27" t="s">
        <v>43</v>
      </c>
      <c r="C35" s="8">
        <v>254779077.66299999</v>
      </c>
      <c r="D35" s="9">
        <v>552870.59852870996</v>
      </c>
      <c r="E35" s="9"/>
    </row>
    <row r="36" spans="2:5" ht="15" x14ac:dyDescent="0.2">
      <c r="B36" s="27" t="s">
        <v>44</v>
      </c>
      <c r="C36" s="8">
        <v>250200293.47119999</v>
      </c>
      <c r="D36" s="9">
        <v>542934.63683250395</v>
      </c>
      <c r="E36" s="9"/>
    </row>
    <row r="37" spans="2:5" ht="15" x14ac:dyDescent="0.2">
      <c r="B37" s="27" t="s">
        <v>45</v>
      </c>
      <c r="C37" s="8">
        <v>1001576091.7071</v>
      </c>
      <c r="D37" s="9">
        <v>2173420.119004407</v>
      </c>
      <c r="E37" s="9"/>
    </row>
    <row r="38" spans="2:5" ht="15" x14ac:dyDescent="0.2">
      <c r="B38" s="27" t="s">
        <v>46</v>
      </c>
      <c r="C38" s="8">
        <v>205766506.41870001</v>
      </c>
      <c r="D38" s="9">
        <v>446513.31892857904</v>
      </c>
      <c r="E38" s="9"/>
    </row>
    <row r="39" spans="2:5" ht="15" x14ac:dyDescent="0.2">
      <c r="B39" s="27" t="s">
        <v>47</v>
      </c>
      <c r="C39" s="8">
        <v>567265178.48199999</v>
      </c>
      <c r="D39" s="9">
        <v>1230965.4373059398</v>
      </c>
      <c r="E39" s="9"/>
    </row>
    <row r="40" spans="2:5" ht="15" x14ac:dyDescent="0.2">
      <c r="B40" s="27" t="s">
        <v>48</v>
      </c>
      <c r="C40" s="8">
        <v>346133202.25870001</v>
      </c>
      <c r="D40" s="9">
        <v>751109.04890137899</v>
      </c>
      <c r="E40" s="9"/>
    </row>
    <row r="41" spans="2:5" ht="15" x14ac:dyDescent="0.2">
      <c r="B41" s="27" t="s">
        <v>49</v>
      </c>
      <c r="C41" s="8">
        <v>462680537.86629999</v>
      </c>
      <c r="D41" s="9">
        <v>1004016.767169871</v>
      </c>
      <c r="E41" s="9"/>
    </row>
    <row r="42" spans="2:5" ht="15" x14ac:dyDescent="0.2">
      <c r="B42" s="27" t="s">
        <v>50</v>
      </c>
      <c r="C42" s="8">
        <v>96531938.0361</v>
      </c>
      <c r="D42" s="9">
        <v>209474.30553833698</v>
      </c>
      <c r="E42" s="9"/>
    </row>
    <row r="43" spans="2:5" ht="15" x14ac:dyDescent="0.2">
      <c r="B43" s="27" t="s">
        <v>51</v>
      </c>
      <c r="C43" s="8">
        <v>584297761.11919999</v>
      </c>
      <c r="D43" s="9">
        <v>1267926.141628664</v>
      </c>
      <c r="E43" s="9"/>
    </row>
    <row r="44" spans="2:5" ht="15" x14ac:dyDescent="0.2">
      <c r="B44" s="27" t="s">
        <v>52</v>
      </c>
      <c r="C44" s="8">
        <v>10084072.3026</v>
      </c>
      <c r="D44" s="9">
        <v>21882.436896642001</v>
      </c>
      <c r="E44" s="9"/>
    </row>
    <row r="45" spans="2:5" ht="15" x14ac:dyDescent="0.2">
      <c r="B45" s="27" t="s">
        <v>53</v>
      </c>
      <c r="C45" s="8">
        <v>393260277.63859999</v>
      </c>
      <c r="D45" s="9">
        <v>853374.80247576197</v>
      </c>
      <c r="E45" s="9"/>
    </row>
    <row r="46" spans="2:5" ht="15" x14ac:dyDescent="0.2">
      <c r="B46" s="27" t="s">
        <v>54</v>
      </c>
      <c r="C46" s="8">
        <v>341557826.86320001</v>
      </c>
      <c r="D46" s="9">
        <v>741180.48429314396</v>
      </c>
      <c r="E46" s="9"/>
    </row>
    <row r="47" spans="2:5" ht="15" x14ac:dyDescent="0.2">
      <c r="B47" s="27" t="s">
        <v>55</v>
      </c>
      <c r="C47" s="8">
        <v>466128530.89569998</v>
      </c>
      <c r="D47" s="9">
        <v>1011498.9120436689</v>
      </c>
      <c r="E47" s="9"/>
    </row>
    <row r="48" spans="2:5" ht="15" x14ac:dyDescent="0.2">
      <c r="B48" s="27" t="s">
        <v>56</v>
      </c>
      <c r="C48" s="8">
        <v>253898373.43799999</v>
      </c>
      <c r="D48" s="9">
        <v>550959.47036045988</v>
      </c>
      <c r="E48" s="9"/>
    </row>
    <row r="49" spans="2:5" ht="15" x14ac:dyDescent="0.2">
      <c r="B49" s="27" t="s">
        <v>57</v>
      </c>
      <c r="C49" s="8">
        <v>352940856.33350003</v>
      </c>
      <c r="D49" s="9">
        <v>765881.65824369504</v>
      </c>
      <c r="E49" s="9"/>
    </row>
    <row r="50" spans="2:5" ht="15" x14ac:dyDescent="0.2">
      <c r="B50" s="28" t="s">
        <v>58</v>
      </c>
      <c r="C50" s="8">
        <v>420438989.42930001</v>
      </c>
      <c r="D50" s="9">
        <v>912352.60706158099</v>
      </c>
      <c r="E50" s="9"/>
    </row>
    <row r="51" spans="2:5" ht="15" x14ac:dyDescent="0.2">
      <c r="B51" s="27" t="s">
        <v>59</v>
      </c>
      <c r="C51" s="8">
        <v>45301.775099999999</v>
      </c>
      <c r="D51" s="9">
        <v>98.304851966999991</v>
      </c>
      <c r="E51" s="9"/>
    </row>
    <row r="52" spans="2:5" ht="15" x14ac:dyDescent="0.2">
      <c r="B52" s="27" t="s">
        <v>60</v>
      </c>
      <c r="C52" s="8">
        <v>265361749.09799999</v>
      </c>
      <c r="D52" s="9">
        <v>575834.99554266001</v>
      </c>
      <c r="E52" s="9"/>
    </row>
    <row r="53" spans="2:5" ht="15" x14ac:dyDescent="0.2">
      <c r="B53" s="27" t="s">
        <v>61</v>
      </c>
      <c r="C53" s="8">
        <v>51305402.190300003</v>
      </c>
      <c r="D53" s="9">
        <v>111332.722752951</v>
      </c>
      <c r="E53" s="9"/>
    </row>
    <row r="54" spans="2:5" ht="15" x14ac:dyDescent="0.2">
      <c r="B54" s="27" t="s">
        <v>62</v>
      </c>
      <c r="C54" s="8">
        <v>546944016.76839995</v>
      </c>
      <c r="D54" s="9">
        <v>1186868.5163874277</v>
      </c>
      <c r="E54" s="9"/>
    </row>
    <row r="55" spans="2:5" ht="15" x14ac:dyDescent="0.2">
      <c r="B55" s="27" t="s">
        <v>63</v>
      </c>
      <c r="C55" s="8">
        <v>508124469.46789998</v>
      </c>
      <c r="D55" s="9">
        <v>1102630.098745343</v>
      </c>
      <c r="E55" s="9"/>
    </row>
    <row r="56" spans="2:5" ht="15" x14ac:dyDescent="0.2">
      <c r="B56" s="27" t="s">
        <v>64</v>
      </c>
      <c r="C56" s="8">
        <v>268107479.2762</v>
      </c>
      <c r="D56" s="9">
        <v>581793.23002935399</v>
      </c>
      <c r="E56" s="9"/>
    </row>
    <row r="57" spans="2:5" ht="15" x14ac:dyDescent="0.2">
      <c r="B57" s="27" t="s">
        <v>65</v>
      </c>
      <c r="C57" s="8">
        <v>692485100.79489994</v>
      </c>
      <c r="D57" s="9">
        <v>1502692.6687249329</v>
      </c>
      <c r="E57" s="9"/>
    </row>
    <row r="58" spans="2:5" ht="15" x14ac:dyDescent="0.2">
      <c r="B58" s="27" t="s">
        <v>66</v>
      </c>
      <c r="C58" s="8">
        <v>48225826.248800002</v>
      </c>
      <c r="D58" s="9">
        <v>104650.042959896</v>
      </c>
      <c r="E58" s="9"/>
    </row>
    <row r="59" spans="2:5" ht="15" x14ac:dyDescent="0.2">
      <c r="B59" s="29" t="s">
        <v>67</v>
      </c>
      <c r="C59" s="8">
        <v>154077539.2085</v>
      </c>
      <c r="D59" s="9">
        <v>334348.26008244499</v>
      </c>
      <c r="E59" s="9"/>
    </row>
    <row r="60" spans="2:5" ht="15" x14ac:dyDescent="0.2">
      <c r="B60" s="29" t="s">
        <v>68</v>
      </c>
      <c r="C60" s="8">
        <v>66703242.370700002</v>
      </c>
      <c r="D60" s="9">
        <v>144746.03594441901</v>
      </c>
      <c r="E60" s="9"/>
    </row>
    <row r="61" spans="2:5" ht="15" x14ac:dyDescent="0.2">
      <c r="B61" s="30" t="s">
        <v>69</v>
      </c>
      <c r="C61" s="8">
        <v>3588187526</v>
      </c>
      <c r="D61" s="9">
        <v>7786366.9314200003</v>
      </c>
      <c r="E61" s="9"/>
    </row>
    <row r="62" spans="2:5" ht="15" x14ac:dyDescent="0.2">
      <c r="B62" s="29" t="s">
        <v>70</v>
      </c>
      <c r="C62" s="8">
        <v>1533474765.5423999</v>
      </c>
      <c r="D62" s="9">
        <v>3327640.2412270079</v>
      </c>
      <c r="E62" s="9"/>
    </row>
    <row r="63" spans="2:5" ht="15" x14ac:dyDescent="0.2">
      <c r="B63" s="10" t="s">
        <v>71</v>
      </c>
      <c r="C63" s="8">
        <v>171803505.91670001</v>
      </c>
      <c r="D63" s="9">
        <v>372813.607839239</v>
      </c>
      <c r="E63" s="9"/>
    </row>
    <row r="64" spans="2:5" ht="15" x14ac:dyDescent="0.2">
      <c r="B64" s="26" t="s">
        <v>72</v>
      </c>
      <c r="C64" s="8">
        <v>221775.14790000001</v>
      </c>
      <c r="D64" s="9">
        <v>481.25207094300004</v>
      </c>
      <c r="E64" s="9"/>
    </row>
    <row r="65" spans="2:5" ht="15" x14ac:dyDescent="0.2">
      <c r="B65" s="29" t="s">
        <v>73</v>
      </c>
      <c r="C65" s="8">
        <v>83216033.150299996</v>
      </c>
      <c r="D65" s="9">
        <v>180578.79193615098</v>
      </c>
      <c r="E65" s="9"/>
    </row>
    <row r="66" spans="2:5" ht="15" x14ac:dyDescent="0.2">
      <c r="B66" s="26" t="s">
        <v>74</v>
      </c>
      <c r="C66" s="8">
        <v>0</v>
      </c>
      <c r="D66" s="9">
        <v>0</v>
      </c>
      <c r="E66" s="9"/>
    </row>
    <row r="67" spans="2:5" ht="15" x14ac:dyDescent="0.2">
      <c r="B67" s="27" t="s">
        <v>75</v>
      </c>
      <c r="C67" s="8">
        <v>84660205.558300003</v>
      </c>
      <c r="D67" s="9">
        <v>183712.64606151101</v>
      </c>
      <c r="E67" s="9"/>
    </row>
    <row r="68" spans="2:5" ht="15" x14ac:dyDescent="0.2">
      <c r="B68" s="27" t="s">
        <v>76</v>
      </c>
      <c r="C68" s="8">
        <v>104980298.1197</v>
      </c>
      <c r="D68" s="9">
        <v>227807.24691974898</v>
      </c>
      <c r="E68" s="9"/>
    </row>
    <row r="69" spans="2:5" ht="15" x14ac:dyDescent="0.2">
      <c r="B69" s="27" t="s">
        <v>77</v>
      </c>
      <c r="C69" s="8">
        <v>391813783.02960002</v>
      </c>
      <c r="D69" s="9">
        <v>850235.90917423205</v>
      </c>
      <c r="E69" s="9"/>
    </row>
    <row r="70" spans="2:5" ht="15" x14ac:dyDescent="0.2">
      <c r="B70" s="29" t="s">
        <v>78</v>
      </c>
      <c r="C70" s="8">
        <v>523072777.20950001</v>
      </c>
      <c r="D70" s="9">
        <v>1135067.9265446151</v>
      </c>
      <c r="E70" s="9"/>
    </row>
    <row r="71" spans="2:5" ht="15" x14ac:dyDescent="0.2">
      <c r="B71" s="26" t="s">
        <v>79</v>
      </c>
      <c r="C71" s="8">
        <v>186466725.7198</v>
      </c>
      <c r="D71" s="9">
        <v>404632.79481196601</v>
      </c>
      <c r="E71" s="9"/>
    </row>
    <row r="72" spans="2:5" ht="15" x14ac:dyDescent="0.2">
      <c r="B72" s="27" t="s">
        <v>80</v>
      </c>
      <c r="C72" s="8">
        <v>2948650268.0296001</v>
      </c>
      <c r="D72" s="9">
        <v>6398571.0816242322</v>
      </c>
      <c r="E72" s="9"/>
    </row>
    <row r="73" spans="2:5" ht="15" x14ac:dyDescent="0.2">
      <c r="B73" s="27" t="s">
        <v>81</v>
      </c>
      <c r="C73" s="8">
        <v>900306.30350000004</v>
      </c>
      <c r="D73" s="9">
        <v>1953.6646785949999</v>
      </c>
      <c r="E73" s="9"/>
    </row>
    <row r="74" spans="2:5" ht="15" x14ac:dyDescent="0.2">
      <c r="B74" s="27" t="s">
        <v>82</v>
      </c>
      <c r="C74" s="8">
        <v>9648800.3658000007</v>
      </c>
      <c r="D74" s="9">
        <v>20937.896793786</v>
      </c>
      <c r="E74" s="9"/>
    </row>
    <row r="75" spans="2:5" ht="15" x14ac:dyDescent="0.2">
      <c r="B75" s="27" t="s">
        <v>83</v>
      </c>
      <c r="C75" s="8">
        <v>38823130.716200002</v>
      </c>
      <c r="D75" s="9">
        <v>84246.193654154005</v>
      </c>
      <c r="E75" s="9"/>
    </row>
    <row r="76" spans="2:5" ht="15" x14ac:dyDescent="0.2">
      <c r="B76" s="27" t="s">
        <v>84</v>
      </c>
      <c r="C76" s="8">
        <v>3200557287.1156001</v>
      </c>
      <c r="D76" s="9">
        <v>6945209.3130408516</v>
      </c>
      <c r="E76" s="9"/>
    </row>
    <row r="77" spans="2:5" ht="15" x14ac:dyDescent="0.2">
      <c r="B77" s="27" t="s">
        <v>85</v>
      </c>
      <c r="C77" s="8">
        <v>205585014.75310001</v>
      </c>
      <c r="D77" s="9">
        <v>446119.48201422696</v>
      </c>
      <c r="E77" s="9"/>
    </row>
    <row r="78" spans="2:5" ht="15" x14ac:dyDescent="0.2">
      <c r="B78" s="27" t="s">
        <v>86</v>
      </c>
      <c r="C78" s="8">
        <v>28807136.0977</v>
      </c>
      <c r="D78" s="9">
        <v>62511.485332008997</v>
      </c>
      <c r="E78" s="9"/>
    </row>
    <row r="79" spans="2:5" ht="15" x14ac:dyDescent="0.2">
      <c r="B79" s="27" t="s">
        <v>87</v>
      </c>
      <c r="C79" s="8">
        <v>318739013.16350001</v>
      </c>
      <c r="D79" s="9">
        <v>691663.65856479504</v>
      </c>
      <c r="E79" s="9"/>
    </row>
    <row r="80" spans="2:5" ht="15" x14ac:dyDescent="0.2">
      <c r="B80" s="27" t="s">
        <v>88</v>
      </c>
      <c r="C80" s="8">
        <v>1066134775.141</v>
      </c>
      <c r="D80" s="9">
        <v>2313512.46205597</v>
      </c>
      <c r="E80" s="9"/>
    </row>
    <row r="81" spans="2:5" ht="15" x14ac:dyDescent="0.2">
      <c r="B81" s="27" t="s">
        <v>89</v>
      </c>
      <c r="C81" s="8">
        <v>315215693.27450001</v>
      </c>
      <c r="D81" s="9">
        <v>684018.05440566503</v>
      </c>
      <c r="E81" s="9"/>
    </row>
    <row r="82" spans="2:5" ht="15" x14ac:dyDescent="0.2">
      <c r="B82" s="27" t="s">
        <v>90</v>
      </c>
      <c r="C82" s="8">
        <v>66865426.0348</v>
      </c>
      <c r="D82" s="9">
        <v>145097.97449551601</v>
      </c>
      <c r="E82" s="9"/>
    </row>
    <row r="83" spans="2:5" ht="15" x14ac:dyDescent="0.2">
      <c r="B83" s="27" t="s">
        <v>91</v>
      </c>
      <c r="C83" s="8">
        <v>104084701.1789</v>
      </c>
      <c r="D83" s="9">
        <v>225863.80155821299</v>
      </c>
      <c r="E83" s="9"/>
    </row>
    <row r="84" spans="2:5" ht="15" x14ac:dyDescent="0.2">
      <c r="B84" s="27" t="s">
        <v>92</v>
      </c>
      <c r="C84" s="8">
        <v>152492347.42539999</v>
      </c>
      <c r="D84" s="9">
        <v>330908.39391311794</v>
      </c>
      <c r="E84" s="9"/>
    </row>
    <row r="85" spans="2:5" ht="15" x14ac:dyDescent="0.2">
      <c r="B85" s="27" t="s">
        <v>93</v>
      </c>
      <c r="C85" s="8">
        <v>14370061.545499999</v>
      </c>
      <c r="D85" s="9">
        <v>31183.033553734997</v>
      </c>
      <c r="E85" s="9"/>
    </row>
    <row r="86" spans="2:5" ht="15" x14ac:dyDescent="0.2">
      <c r="B86" s="27" t="s">
        <v>94</v>
      </c>
      <c r="C86" s="8">
        <v>559424199.4612</v>
      </c>
      <c r="D86" s="9">
        <v>1213950.5128308039</v>
      </c>
      <c r="E86" s="9"/>
    </row>
    <row r="87" spans="2:5" ht="15" x14ac:dyDescent="0.2">
      <c r="B87" s="27" t="s">
        <v>95</v>
      </c>
      <c r="C87" s="8">
        <v>815470871.85239995</v>
      </c>
      <c r="D87" s="9">
        <v>1769571.7919197078</v>
      </c>
      <c r="E87" s="9"/>
    </row>
    <row r="88" spans="2:5" ht="15" x14ac:dyDescent="0.2">
      <c r="B88" s="27" t="s">
        <v>96</v>
      </c>
      <c r="C88" s="8">
        <v>428365770.15740001</v>
      </c>
      <c r="D88" s="9">
        <v>929553.72124155797</v>
      </c>
      <c r="E88" s="9"/>
    </row>
    <row r="89" spans="2:5" ht="15" x14ac:dyDescent="0.2">
      <c r="B89" s="27" t="s">
        <v>97</v>
      </c>
      <c r="C89" s="8">
        <v>83569806.046800002</v>
      </c>
      <c r="D89" s="9">
        <v>181346.47912155601</v>
      </c>
      <c r="E89" s="9"/>
    </row>
    <row r="90" spans="2:5" ht="15" x14ac:dyDescent="0.2">
      <c r="B90" s="27" t="s">
        <v>98</v>
      </c>
      <c r="C90" s="8">
        <v>41047.830900000001</v>
      </c>
      <c r="D90" s="9">
        <v>89.073793053000003</v>
      </c>
      <c r="E90" s="9"/>
    </row>
    <row r="91" spans="2:5" ht="15" x14ac:dyDescent="0.2">
      <c r="B91" s="27" t="s">
        <v>99</v>
      </c>
      <c r="C91" s="8">
        <v>1884771555.2026</v>
      </c>
      <c r="D91" s="9">
        <v>4089954.2747896421</v>
      </c>
      <c r="E91" s="9"/>
    </row>
    <row r="92" spans="2:5" ht="15" x14ac:dyDescent="0.2">
      <c r="B92" s="27" t="s">
        <v>100</v>
      </c>
      <c r="C92" s="8">
        <v>448404408.26109999</v>
      </c>
      <c r="D92" s="9">
        <v>973037.56592658698</v>
      </c>
      <c r="E92" s="9"/>
    </row>
    <row r="93" spans="2:5" ht="15" x14ac:dyDescent="0.2">
      <c r="B93" s="27" t="s">
        <v>101</v>
      </c>
      <c r="C93" s="8">
        <v>218282074.00150001</v>
      </c>
      <c r="D93" s="9">
        <v>473672.100583255</v>
      </c>
      <c r="E93" s="9"/>
    </row>
    <row r="94" spans="2:5" ht="15" x14ac:dyDescent="0.2">
      <c r="B94" s="27" t="s">
        <v>102</v>
      </c>
      <c r="C94" s="8">
        <v>180223995.12920001</v>
      </c>
      <c r="D94" s="9">
        <v>391086.069430364</v>
      </c>
      <c r="E94" s="9"/>
    </row>
    <row r="95" spans="2:5" ht="15" x14ac:dyDescent="0.2">
      <c r="B95" s="27" t="s">
        <v>103</v>
      </c>
      <c r="C95" s="8">
        <v>284284487.76419997</v>
      </c>
      <c r="D95" s="9">
        <v>616897.338448314</v>
      </c>
      <c r="E95" s="9"/>
    </row>
    <row r="96" spans="2:5" ht="15" x14ac:dyDescent="0.2">
      <c r="B96" s="27" t="s">
        <v>104</v>
      </c>
      <c r="C96" s="8">
        <v>543112812.42809999</v>
      </c>
      <c r="D96" s="9">
        <v>1178554.802968977</v>
      </c>
      <c r="E96" s="9"/>
    </row>
    <row r="97" spans="2:5" ht="15" x14ac:dyDescent="0.2">
      <c r="B97" s="27" t="s">
        <v>105</v>
      </c>
      <c r="C97" s="8">
        <v>491677621.9138</v>
      </c>
      <c r="D97" s="9">
        <v>1066940.439552946</v>
      </c>
      <c r="E97" s="9"/>
    </row>
    <row r="98" spans="2:5" ht="15" x14ac:dyDescent="0.2">
      <c r="B98" s="27" t="s">
        <v>106</v>
      </c>
      <c r="C98" s="8">
        <v>446547165.24299997</v>
      </c>
      <c r="D98" s="9">
        <v>969007.34857730987</v>
      </c>
      <c r="E98" s="9"/>
    </row>
    <row r="99" spans="2:5" ht="15" x14ac:dyDescent="0.2">
      <c r="B99" s="28" t="s">
        <v>107</v>
      </c>
      <c r="C99" s="8">
        <v>1764735247.4135001</v>
      </c>
      <c r="D99" s="9">
        <v>3829475.4868872953</v>
      </c>
      <c r="E99" s="9"/>
    </row>
    <row r="100" spans="2:5" ht="15" x14ac:dyDescent="0.2">
      <c r="B100" s="28" t="s">
        <v>108</v>
      </c>
      <c r="C100" s="8">
        <v>452010251.8229</v>
      </c>
      <c r="D100" s="9">
        <v>980862.24645569304</v>
      </c>
      <c r="E100" s="9"/>
    </row>
    <row r="101" spans="2:5" ht="15" x14ac:dyDescent="0.2">
      <c r="B101" s="27" t="s">
        <v>109</v>
      </c>
      <c r="C101" s="8">
        <v>60014123.710199997</v>
      </c>
      <c r="D101" s="9">
        <v>130230.64845113399</v>
      </c>
      <c r="E101" s="9"/>
    </row>
    <row r="102" spans="2:5" ht="15" x14ac:dyDescent="0.2">
      <c r="B102" s="27" t="s">
        <v>110</v>
      </c>
      <c r="C102" s="8">
        <v>1497157823.9830999</v>
      </c>
      <c r="D102" s="9">
        <v>3248832.4780433266</v>
      </c>
      <c r="E102" s="9"/>
    </row>
    <row r="103" spans="2:5" ht="15" x14ac:dyDescent="0.2">
      <c r="B103" s="27" t="s">
        <v>111</v>
      </c>
      <c r="C103" s="8">
        <v>214679521.13139999</v>
      </c>
      <c r="D103" s="9">
        <v>465854.56085513794</v>
      </c>
      <c r="E103" s="9"/>
    </row>
    <row r="104" spans="2:5" ht="15" x14ac:dyDescent="0.2">
      <c r="B104" s="27" t="s">
        <v>112</v>
      </c>
      <c r="C104" s="8">
        <v>72095181.433500007</v>
      </c>
      <c r="D104" s="9">
        <v>156446.543710695</v>
      </c>
      <c r="E104" s="9"/>
    </row>
    <row r="105" spans="2:5" ht="15" x14ac:dyDescent="0.2">
      <c r="B105" s="27" t="s">
        <v>113</v>
      </c>
      <c r="C105" s="8">
        <v>117143262.0891</v>
      </c>
      <c r="D105" s="9">
        <v>254200.878733347</v>
      </c>
      <c r="E105" s="9"/>
    </row>
    <row r="106" spans="2:5" ht="15" x14ac:dyDescent="0.2">
      <c r="B106" s="27" t="s">
        <v>114</v>
      </c>
      <c r="C106" s="8">
        <v>481580867.0248</v>
      </c>
      <c r="D106" s="9">
        <v>1045030.481443816</v>
      </c>
      <c r="E106" s="9"/>
    </row>
    <row r="107" spans="2:5" ht="15" x14ac:dyDescent="0.2">
      <c r="B107" s="27" t="s">
        <v>115</v>
      </c>
      <c r="C107" s="8">
        <v>154455233.9163</v>
      </c>
      <c r="D107" s="9">
        <v>335167.85759837099</v>
      </c>
      <c r="E107" s="9"/>
    </row>
    <row r="108" spans="2:5" ht="15" x14ac:dyDescent="0.2">
      <c r="B108" s="29" t="s">
        <v>116</v>
      </c>
      <c r="C108" s="8">
        <v>772057786.0517</v>
      </c>
      <c r="D108" s="9">
        <v>1675365.3957321888</v>
      </c>
      <c r="E108" s="9"/>
    </row>
    <row r="109" spans="2:5" ht="15" x14ac:dyDescent="0.2">
      <c r="B109" s="29" t="s">
        <v>117</v>
      </c>
      <c r="C109" s="8">
        <v>3680482.426</v>
      </c>
      <c r="D109" s="9">
        <v>7986.6468644199995</v>
      </c>
      <c r="E109" s="9"/>
    </row>
    <row r="110" spans="2:5" ht="15" x14ac:dyDescent="0.2">
      <c r="B110" s="26" t="s">
        <v>118</v>
      </c>
      <c r="C110" s="8">
        <v>100446654.5843</v>
      </c>
      <c r="D110" s="9">
        <v>217969.24044793099</v>
      </c>
      <c r="E110" s="9"/>
    </row>
    <row r="111" spans="2:5" ht="15" x14ac:dyDescent="0.2">
      <c r="B111" s="27" t="s">
        <v>119</v>
      </c>
      <c r="C111" s="8">
        <v>136488393.61520001</v>
      </c>
      <c r="D111" s="9">
        <v>296179.814144984</v>
      </c>
      <c r="E111" s="9"/>
    </row>
    <row r="112" spans="2:5" ht="15" x14ac:dyDescent="0.2">
      <c r="B112" s="29" t="s">
        <v>120</v>
      </c>
      <c r="C112" s="8">
        <v>0</v>
      </c>
      <c r="D112" s="9">
        <v>0</v>
      </c>
      <c r="E112" s="9"/>
    </row>
    <row r="113" spans="2:5" ht="15" x14ac:dyDescent="0.2">
      <c r="B113" s="29" t="s">
        <v>121</v>
      </c>
      <c r="C113" s="8">
        <v>74065607.637099996</v>
      </c>
      <c r="D113" s="9">
        <v>160722.368572507</v>
      </c>
      <c r="E113" s="9"/>
    </row>
    <row r="114" spans="2:5" ht="15" x14ac:dyDescent="0.2">
      <c r="B114" s="26" t="s">
        <v>122</v>
      </c>
      <c r="C114" s="8">
        <v>1141471732.9902</v>
      </c>
      <c r="D114" s="9">
        <v>2476993.6605887343</v>
      </c>
      <c r="E114" s="9"/>
    </row>
    <row r="115" spans="2:5" ht="15" x14ac:dyDescent="0.2">
      <c r="B115" s="29" t="s">
        <v>123</v>
      </c>
      <c r="C115" s="8">
        <v>3298701345.7932</v>
      </c>
      <c r="D115" s="9">
        <v>7158181.9203712437</v>
      </c>
      <c r="E115" s="9"/>
    </row>
    <row r="116" spans="2:5" ht="15" x14ac:dyDescent="0.2">
      <c r="B116" s="10" t="s">
        <v>124</v>
      </c>
      <c r="C116" s="8">
        <v>457013020.56569999</v>
      </c>
      <c r="D116" s="9">
        <v>991718.254627569</v>
      </c>
      <c r="E116" s="9"/>
    </row>
    <row r="117" spans="2:5" ht="15" x14ac:dyDescent="0.2">
      <c r="B117" s="26" t="s">
        <v>125</v>
      </c>
      <c r="C117" s="8">
        <v>235107694.28080001</v>
      </c>
      <c r="D117" s="9">
        <v>510183.69658933603</v>
      </c>
      <c r="E117" s="9"/>
    </row>
    <row r="118" spans="2:5" ht="15" x14ac:dyDescent="0.2">
      <c r="B118" s="27" t="s">
        <v>126</v>
      </c>
      <c r="C118" s="8">
        <v>2463520433.0142002</v>
      </c>
      <c r="D118" s="9">
        <v>5345839.3396408139</v>
      </c>
      <c r="E118" s="9"/>
    </row>
    <row r="119" spans="2:5" ht="15" x14ac:dyDescent="0.2">
      <c r="B119" s="27" t="s">
        <v>127</v>
      </c>
      <c r="C119" s="8">
        <v>190800112.9601</v>
      </c>
      <c r="D119" s="9">
        <v>414036.24512341694</v>
      </c>
      <c r="E119" s="9"/>
    </row>
    <row r="120" spans="2:5" ht="15" x14ac:dyDescent="0.2">
      <c r="B120" s="27" t="s">
        <v>128</v>
      </c>
      <c r="C120" s="8">
        <v>15978704</v>
      </c>
      <c r="D120" s="9">
        <v>34673.787680000001</v>
      </c>
      <c r="E120" s="9"/>
    </row>
    <row r="121" spans="2:5" ht="15" x14ac:dyDescent="0.2">
      <c r="B121" s="27" t="s">
        <v>129</v>
      </c>
      <c r="C121" s="8">
        <v>326773933.91000003</v>
      </c>
      <c r="D121" s="9">
        <v>709099.43658470002</v>
      </c>
      <c r="E121" s="9"/>
    </row>
    <row r="122" spans="2:5" ht="15" x14ac:dyDescent="0.2">
      <c r="B122" s="27" t="s">
        <v>130</v>
      </c>
      <c r="C122" s="8">
        <v>262056281.6013</v>
      </c>
      <c r="D122" s="9">
        <v>568662.13107482099</v>
      </c>
      <c r="E122" s="9"/>
    </row>
    <row r="123" spans="2:5" ht="15" x14ac:dyDescent="0.2">
      <c r="B123" s="27" t="s">
        <v>131</v>
      </c>
      <c r="C123" s="8">
        <v>417237919.73689997</v>
      </c>
      <c r="D123" s="9">
        <v>905406.28582907293</v>
      </c>
      <c r="E123" s="9"/>
    </row>
    <row r="124" spans="2:5" ht="15" x14ac:dyDescent="0.2">
      <c r="B124" s="27" t="s">
        <v>132</v>
      </c>
      <c r="C124" s="8">
        <v>80023005.120900005</v>
      </c>
      <c r="D124" s="9">
        <v>173649.92111235301</v>
      </c>
      <c r="E124" s="9"/>
    </row>
    <row r="125" spans="2:5" ht="15" x14ac:dyDescent="0.2">
      <c r="B125" s="27" t="s">
        <v>133</v>
      </c>
      <c r="C125" s="8">
        <v>474242343.05059999</v>
      </c>
      <c r="D125" s="9">
        <v>1029105.884419802</v>
      </c>
      <c r="E125" s="9"/>
    </row>
    <row r="126" spans="2:5" ht="15" x14ac:dyDescent="0.2">
      <c r="B126" s="27" t="s">
        <v>134</v>
      </c>
      <c r="C126" s="8">
        <v>236427601.3804</v>
      </c>
      <c r="D126" s="9">
        <v>513047.89499546797</v>
      </c>
      <c r="E126" s="9"/>
    </row>
    <row r="127" spans="2:5" ht="15" x14ac:dyDescent="0.2">
      <c r="B127" s="27" t="s">
        <v>135</v>
      </c>
      <c r="C127" s="8">
        <v>736173727.73609996</v>
      </c>
      <c r="D127" s="9">
        <v>1597496.989187337</v>
      </c>
      <c r="E127" s="9"/>
    </row>
    <row r="128" spans="2:5" ht="15" x14ac:dyDescent="0.2">
      <c r="B128" s="27" t="s">
        <v>136</v>
      </c>
      <c r="C128" s="8">
        <v>1312505534.9670999</v>
      </c>
      <c r="D128" s="9">
        <v>2848137.0108786067</v>
      </c>
      <c r="E128" s="9"/>
    </row>
    <row r="129" spans="2:5" ht="15" x14ac:dyDescent="0.2">
      <c r="B129" s="27" t="s">
        <v>137</v>
      </c>
      <c r="C129" s="8">
        <v>1885769258.1472001</v>
      </c>
      <c r="D129" s="9">
        <v>4092119.2901794245</v>
      </c>
      <c r="E129" s="9"/>
    </row>
    <row r="130" spans="2:5" ht="15" x14ac:dyDescent="0.2">
      <c r="B130" s="29" t="s">
        <v>138</v>
      </c>
      <c r="C130" s="8">
        <v>650098633.671</v>
      </c>
      <c r="D130" s="9">
        <v>1410714.03506607</v>
      </c>
      <c r="E130" s="9"/>
    </row>
    <row r="131" spans="2:5" ht="15" x14ac:dyDescent="0.2">
      <c r="B131" s="26" t="s">
        <v>139</v>
      </c>
      <c r="C131" s="8">
        <v>2914840162.5401001</v>
      </c>
      <c r="D131" s="9">
        <v>6325203.1527120173</v>
      </c>
      <c r="E131" s="9"/>
    </row>
    <row r="132" spans="2:5" ht="15" x14ac:dyDescent="0.2">
      <c r="B132" s="27" t="s">
        <v>140</v>
      </c>
      <c r="C132" s="8">
        <v>417492990.5668</v>
      </c>
      <c r="D132" s="9">
        <v>905959.78952995595</v>
      </c>
      <c r="E132" s="9"/>
    </row>
    <row r="133" spans="2:5" ht="15" x14ac:dyDescent="0.2">
      <c r="B133" s="27" t="s">
        <v>141</v>
      </c>
      <c r="C133" s="8">
        <v>428003835.3488</v>
      </c>
      <c r="D133" s="9">
        <v>928768.322706896</v>
      </c>
      <c r="E133" s="9"/>
    </row>
    <row r="134" spans="2:5" ht="15" x14ac:dyDescent="0.2">
      <c r="B134" s="27" t="s">
        <v>142</v>
      </c>
      <c r="C134" s="8">
        <v>116823316.88169999</v>
      </c>
      <c r="D134" s="9">
        <v>253506.59763328897</v>
      </c>
      <c r="E134" s="9"/>
    </row>
    <row r="135" spans="2:5" ht="15" x14ac:dyDescent="0.2">
      <c r="B135" s="27" t="s">
        <v>143</v>
      </c>
      <c r="C135" s="8">
        <v>1767353105.4482999</v>
      </c>
      <c r="D135" s="9">
        <v>3835156.2388228108</v>
      </c>
      <c r="E135" s="9"/>
    </row>
    <row r="136" spans="2:5" ht="15" x14ac:dyDescent="0.2">
      <c r="B136" s="27" t="s">
        <v>144</v>
      </c>
      <c r="C136" s="8">
        <v>335667917.9914</v>
      </c>
      <c r="D136" s="9">
        <v>728399.38204133802</v>
      </c>
      <c r="E136" s="9"/>
    </row>
    <row r="137" spans="2:5" ht="15" x14ac:dyDescent="0.2">
      <c r="B137" s="27" t="s">
        <v>145</v>
      </c>
      <c r="C137" s="8">
        <v>0</v>
      </c>
      <c r="D137" s="9">
        <v>0</v>
      </c>
      <c r="E137" s="9"/>
    </row>
    <row r="138" spans="2:5" ht="15" x14ac:dyDescent="0.2">
      <c r="B138" s="27" t="s">
        <v>146</v>
      </c>
      <c r="C138" s="8">
        <v>725095103.54069996</v>
      </c>
      <c r="D138" s="9">
        <v>1573456.3746833189</v>
      </c>
      <c r="E138" s="9"/>
    </row>
    <row r="139" spans="2:5" ht="15" x14ac:dyDescent="0.2">
      <c r="B139" s="28" t="s">
        <v>147</v>
      </c>
      <c r="C139" s="8">
        <v>2054778971.8445001</v>
      </c>
      <c r="D139" s="9">
        <v>4458870.368902565</v>
      </c>
      <c r="E139" s="9"/>
    </row>
    <row r="140" spans="2:5" ht="15" x14ac:dyDescent="0.2">
      <c r="B140" s="27" t="s">
        <v>148</v>
      </c>
      <c r="C140" s="8">
        <v>248285581.91060001</v>
      </c>
      <c r="D140" s="9">
        <v>538779.71274600201</v>
      </c>
      <c r="E140" s="9"/>
    </row>
    <row r="141" spans="2:5" ht="15" x14ac:dyDescent="0.2">
      <c r="B141" s="27" t="s">
        <v>149</v>
      </c>
      <c r="C141" s="8">
        <v>48823410.542800002</v>
      </c>
      <c r="D141" s="9">
        <v>105946.800877876</v>
      </c>
      <c r="E141" s="9"/>
    </row>
    <row r="142" spans="2:5" ht="15" x14ac:dyDescent="0.2">
      <c r="B142" s="27" t="s">
        <v>150</v>
      </c>
      <c r="C142" s="8">
        <v>56120095.124799997</v>
      </c>
      <c r="D142" s="9">
        <v>121780.606420816</v>
      </c>
      <c r="E142" s="9"/>
    </row>
    <row r="143" spans="2:5" ht="15" x14ac:dyDescent="0.2">
      <c r="B143" s="27" t="s">
        <v>151</v>
      </c>
      <c r="C143" s="8">
        <v>1973210192.4897001</v>
      </c>
      <c r="D143" s="9">
        <v>4281866.117702649</v>
      </c>
      <c r="E143" s="9"/>
    </row>
    <row r="144" spans="2:5" ht="15" x14ac:dyDescent="0.2">
      <c r="B144" s="27" t="s">
        <v>152</v>
      </c>
      <c r="C144" s="8">
        <v>467290157.7719</v>
      </c>
      <c r="D144" s="9">
        <v>1014019.642365023</v>
      </c>
      <c r="E144" s="9"/>
    </row>
    <row r="145" spans="2:5" ht="15" x14ac:dyDescent="0.2">
      <c r="B145" s="27" t="s">
        <v>153</v>
      </c>
      <c r="C145" s="8">
        <v>99071510.704099998</v>
      </c>
      <c r="D145" s="9">
        <v>214985.17822789698</v>
      </c>
      <c r="E145" s="9"/>
    </row>
    <row r="146" spans="2:5" ht="15" x14ac:dyDescent="0.2">
      <c r="B146" s="27" t="s">
        <v>154</v>
      </c>
      <c r="C146" s="8">
        <v>835936440</v>
      </c>
      <c r="D146" s="9">
        <v>1813982.0748000001</v>
      </c>
      <c r="E146" s="9"/>
    </row>
    <row r="147" spans="2:5" ht="15" x14ac:dyDescent="0.2">
      <c r="B147" s="27" t="s">
        <v>155</v>
      </c>
      <c r="C147" s="8">
        <v>103720909.67739999</v>
      </c>
      <c r="D147" s="9">
        <v>225074.37399995798</v>
      </c>
      <c r="E147" s="9"/>
    </row>
    <row r="148" spans="2:5" ht="15" x14ac:dyDescent="0.2">
      <c r="B148" s="27" t="s">
        <v>156</v>
      </c>
      <c r="C148" s="8">
        <v>884256408.19570005</v>
      </c>
      <c r="D148" s="9">
        <v>1918836.4057846691</v>
      </c>
      <c r="E148" s="9"/>
    </row>
    <row r="149" spans="2:5" ht="15" x14ac:dyDescent="0.2">
      <c r="B149" s="27" t="s">
        <v>157</v>
      </c>
      <c r="C149" s="8">
        <v>546226733.34039998</v>
      </c>
      <c r="D149" s="9">
        <v>1185312.0113486678</v>
      </c>
      <c r="E149" s="9"/>
    </row>
    <row r="150" spans="2:5" ht="15" x14ac:dyDescent="0.2">
      <c r="B150" s="27" t="s">
        <v>158</v>
      </c>
      <c r="C150" s="8">
        <v>134100</v>
      </c>
      <c r="D150" s="9">
        <v>290.99700000000001</v>
      </c>
      <c r="E150" s="9"/>
    </row>
    <row r="151" spans="2:5" ht="15" x14ac:dyDescent="0.2">
      <c r="B151" s="27" t="s">
        <v>159</v>
      </c>
      <c r="C151" s="8">
        <v>3309629056.2210999</v>
      </c>
      <c r="D151" s="9">
        <v>7181895.0519997859</v>
      </c>
      <c r="E151" s="9"/>
    </row>
    <row r="152" spans="2:5" ht="15" x14ac:dyDescent="0.2">
      <c r="B152" s="31" t="s">
        <v>160</v>
      </c>
      <c r="C152" s="8">
        <v>559594941</v>
      </c>
      <c r="D152" s="9">
        <v>1214321.0219700001</v>
      </c>
      <c r="E152" s="9"/>
    </row>
    <row r="153" spans="2:5" ht="15" x14ac:dyDescent="0.2">
      <c r="B153" s="27" t="s">
        <v>161</v>
      </c>
      <c r="C153" s="8">
        <v>0</v>
      </c>
      <c r="D153" s="9">
        <v>0</v>
      </c>
      <c r="E153" s="9"/>
    </row>
    <row r="154" spans="2:5" ht="15" x14ac:dyDescent="0.2">
      <c r="B154" s="27" t="s">
        <v>162</v>
      </c>
      <c r="C154" s="8">
        <v>58556400.701099999</v>
      </c>
      <c r="D154" s="9">
        <v>127067.389521387</v>
      </c>
      <c r="E154" s="9"/>
    </row>
    <row r="155" spans="2:5" ht="15" x14ac:dyDescent="0.2">
      <c r="B155" s="27" t="s">
        <v>163</v>
      </c>
      <c r="C155" s="8">
        <v>366603876.19749999</v>
      </c>
      <c r="D155" s="9">
        <v>795530.41134857503</v>
      </c>
      <c r="E155" s="9"/>
    </row>
    <row r="156" spans="2:5" ht="15" x14ac:dyDescent="0.2">
      <c r="B156" s="27" t="s">
        <v>164</v>
      </c>
      <c r="C156" s="8">
        <v>171965610.7669</v>
      </c>
      <c r="D156" s="9">
        <v>373165.37536417297</v>
      </c>
      <c r="E156" s="9"/>
    </row>
    <row r="157" spans="2:5" ht="15" x14ac:dyDescent="0.2">
      <c r="B157" s="29" t="s">
        <v>165</v>
      </c>
      <c r="C157" s="8">
        <v>230116317.38440001</v>
      </c>
      <c r="D157" s="9">
        <v>499352.40872414806</v>
      </c>
      <c r="E157" s="9"/>
    </row>
    <row r="158" spans="2:5" ht="15" x14ac:dyDescent="0.2">
      <c r="B158" s="29" t="s">
        <v>166</v>
      </c>
      <c r="C158" s="8">
        <v>503274796.75419998</v>
      </c>
      <c r="D158" s="9">
        <v>1092106.308956614</v>
      </c>
      <c r="E158" s="9"/>
    </row>
    <row r="159" spans="2:5" ht="15" x14ac:dyDescent="0.2">
      <c r="B159" s="26" t="s">
        <v>167</v>
      </c>
      <c r="C159" s="8">
        <v>9269402943.8006992</v>
      </c>
      <c r="D159" s="9">
        <v>20114604.388047516</v>
      </c>
      <c r="E159" s="9"/>
    </row>
    <row r="160" spans="2:5" ht="15" x14ac:dyDescent="0.2">
      <c r="B160" s="27" t="s">
        <v>168</v>
      </c>
      <c r="C160" s="8">
        <v>173100432.51449999</v>
      </c>
      <c r="D160" s="9">
        <v>375627.93855646497</v>
      </c>
      <c r="E160" s="9"/>
    </row>
    <row r="161" spans="2:5" ht="15" x14ac:dyDescent="0.2">
      <c r="B161" s="27" t="s">
        <v>169</v>
      </c>
      <c r="C161" s="8">
        <v>61924210.326800004</v>
      </c>
      <c r="D161" s="9">
        <v>134375.53640915599</v>
      </c>
      <c r="E161" s="9"/>
    </row>
    <row r="162" spans="2:5" ht="15" x14ac:dyDescent="0.2">
      <c r="B162" s="27" t="s">
        <v>170</v>
      </c>
      <c r="C162" s="8">
        <v>0</v>
      </c>
      <c r="D162" s="9">
        <v>0</v>
      </c>
      <c r="E162" s="9"/>
    </row>
    <row r="163" spans="2:5" ht="15" x14ac:dyDescent="0.2">
      <c r="B163" s="29" t="s">
        <v>171</v>
      </c>
      <c r="C163" s="8">
        <v>158502214.06709999</v>
      </c>
      <c r="D163" s="9">
        <v>343949.80452560697</v>
      </c>
      <c r="E163" s="9"/>
    </row>
    <row r="164" spans="2:5" ht="15" x14ac:dyDescent="0.2">
      <c r="B164" s="32" t="s">
        <v>172</v>
      </c>
      <c r="C164" s="8">
        <v>1959687549.1491001</v>
      </c>
      <c r="D164" s="9">
        <v>4252521.9816535469</v>
      </c>
      <c r="E164" s="9"/>
    </row>
    <row r="165" spans="2:5" ht="15" x14ac:dyDescent="0.2">
      <c r="B165" s="26" t="s">
        <v>173</v>
      </c>
      <c r="C165" s="8">
        <v>3250902831.5237002</v>
      </c>
      <c r="D165" s="9">
        <v>7054459.1444064295</v>
      </c>
      <c r="E165" s="9"/>
    </row>
    <row r="166" spans="2:5" ht="15" x14ac:dyDescent="0.2">
      <c r="B166" s="27" t="s">
        <v>174</v>
      </c>
      <c r="C166" s="8">
        <v>163080325.0178</v>
      </c>
      <c r="D166" s="9">
        <v>353884.305288626</v>
      </c>
      <c r="E166" s="9"/>
    </row>
    <row r="167" spans="2:5" ht="15" x14ac:dyDescent="0.2">
      <c r="B167" s="27" t="s">
        <v>175</v>
      </c>
      <c r="C167" s="8">
        <v>105436899.7975</v>
      </c>
      <c r="D167" s="9">
        <v>228798.07256057498</v>
      </c>
      <c r="E167" s="9"/>
    </row>
    <row r="168" spans="2:5" ht="15" x14ac:dyDescent="0.2">
      <c r="B168" s="27" t="s">
        <v>176</v>
      </c>
      <c r="C168" s="8">
        <v>1394922250.6214001</v>
      </c>
      <c r="D168" s="9">
        <v>3026981.2838484384</v>
      </c>
      <c r="E168" s="9"/>
    </row>
    <row r="169" spans="2:5" ht="15" x14ac:dyDescent="0.2">
      <c r="B169" s="10" t="s">
        <v>177</v>
      </c>
      <c r="C169" s="8">
        <v>9535718.1614999995</v>
      </c>
      <c r="D169" s="9">
        <v>20692.508410455001</v>
      </c>
      <c r="E169" s="9"/>
    </row>
    <row r="170" spans="2:5" ht="15" x14ac:dyDescent="0.2">
      <c r="B170" s="26" t="s">
        <v>178</v>
      </c>
      <c r="C170" s="8">
        <v>383157612.36080003</v>
      </c>
      <c r="D170" s="9">
        <v>831452.01882293611</v>
      </c>
      <c r="E170" s="9"/>
    </row>
    <row r="171" spans="2:5" ht="15" x14ac:dyDescent="0.2">
      <c r="B171" s="27" t="s">
        <v>179</v>
      </c>
      <c r="C171" s="8">
        <v>78150990.062700003</v>
      </c>
      <c r="D171" s="9">
        <v>169587.64843605901</v>
      </c>
      <c r="E171" s="9"/>
    </row>
    <row r="172" spans="2:5" ht="15" x14ac:dyDescent="0.2">
      <c r="B172" s="27" t="s">
        <v>180</v>
      </c>
      <c r="C172" s="8">
        <v>265120859.48519999</v>
      </c>
      <c r="D172" s="9">
        <v>575312.265082884</v>
      </c>
      <c r="E172" s="9"/>
    </row>
    <row r="173" spans="2:5" ht="15" x14ac:dyDescent="0.2">
      <c r="B173" s="27" t="s">
        <v>181</v>
      </c>
      <c r="C173" s="8">
        <v>2956674243.7786002</v>
      </c>
      <c r="D173" s="9">
        <v>6415983.1089995624</v>
      </c>
      <c r="E173" s="9"/>
    </row>
    <row r="174" spans="2:5" ht="15" x14ac:dyDescent="0.2">
      <c r="B174" s="27" t="s">
        <v>182</v>
      </c>
      <c r="C174" s="8">
        <v>9387946530.5053005</v>
      </c>
      <c r="D174" s="9">
        <v>20371843.971196502</v>
      </c>
      <c r="E174" s="9"/>
    </row>
    <row r="175" spans="2:5" ht="15" x14ac:dyDescent="0.2">
      <c r="B175" s="27" t="s">
        <v>183</v>
      </c>
      <c r="C175" s="8">
        <v>115761826.65440001</v>
      </c>
      <c r="D175" s="9">
        <v>251203.16384004802</v>
      </c>
      <c r="E175" s="9"/>
    </row>
    <row r="176" spans="2:5" ht="15" x14ac:dyDescent="0.2">
      <c r="B176" s="27" t="s">
        <v>184</v>
      </c>
      <c r="C176" s="8">
        <v>625921083.1688</v>
      </c>
      <c r="D176" s="9">
        <v>1358248.7504762961</v>
      </c>
      <c r="E176" s="9"/>
    </row>
    <row r="177" spans="2:5" ht="15" x14ac:dyDescent="0.2">
      <c r="B177" s="27" t="s">
        <v>185</v>
      </c>
      <c r="C177" s="8">
        <v>739119419.25080001</v>
      </c>
      <c r="D177" s="9">
        <v>1603889.1397742359</v>
      </c>
      <c r="E177" s="9"/>
    </row>
    <row r="178" spans="2:5" ht="15" x14ac:dyDescent="0.2">
      <c r="B178" s="27" t="s">
        <v>186</v>
      </c>
      <c r="C178" s="8">
        <v>441014075.39579999</v>
      </c>
      <c r="D178" s="9">
        <v>957000.54360888596</v>
      </c>
      <c r="E178" s="9"/>
    </row>
    <row r="179" spans="2:5" ht="15" x14ac:dyDescent="0.2">
      <c r="B179" s="28" t="s">
        <v>187</v>
      </c>
      <c r="C179" s="8">
        <v>272558724.03710002</v>
      </c>
      <c r="D179" s="9">
        <v>591452.43116050691</v>
      </c>
      <c r="E179" s="9"/>
    </row>
    <row r="180" spans="2:5" ht="15" x14ac:dyDescent="0.2">
      <c r="B180" s="31" t="s">
        <v>188</v>
      </c>
      <c r="C180" s="8">
        <v>396918608.75129998</v>
      </c>
      <c r="D180" s="9">
        <v>861313.38099032093</v>
      </c>
      <c r="E180" s="9"/>
    </row>
    <row r="181" spans="2:5" ht="15" x14ac:dyDescent="0.2">
      <c r="B181" s="27" t="s">
        <v>189</v>
      </c>
      <c r="C181" s="8">
        <v>1177436096.0573001</v>
      </c>
      <c r="D181" s="9">
        <v>2555036.3284443412</v>
      </c>
      <c r="E181" s="9"/>
    </row>
    <row r="182" spans="2:5" ht="15" x14ac:dyDescent="0.2">
      <c r="B182" s="27" t="s">
        <v>190</v>
      </c>
      <c r="C182" s="8">
        <v>728183766.04709995</v>
      </c>
      <c r="D182" s="9">
        <v>1580158.7723222068</v>
      </c>
      <c r="E182" s="9"/>
    </row>
    <row r="183" spans="2:5" ht="15" x14ac:dyDescent="0.2">
      <c r="B183" s="27" t="s">
        <v>191</v>
      </c>
      <c r="C183" s="8">
        <v>259340818.73800001</v>
      </c>
      <c r="D183" s="9">
        <v>562769.57666145999</v>
      </c>
      <c r="E183" s="9"/>
    </row>
    <row r="184" spans="2:5" ht="15" x14ac:dyDescent="0.2">
      <c r="B184" s="27" t="s">
        <v>192</v>
      </c>
      <c r="C184" s="8">
        <v>599337225.70799994</v>
      </c>
      <c r="D184" s="9">
        <v>1300561.7797863598</v>
      </c>
      <c r="E184" s="9"/>
    </row>
    <row r="185" spans="2:5" ht="15" x14ac:dyDescent="0.2">
      <c r="B185" s="27" t="s">
        <v>193</v>
      </c>
      <c r="C185" s="8">
        <v>857213090.44099998</v>
      </c>
      <c r="D185" s="9">
        <v>1860152.40625697</v>
      </c>
      <c r="E185" s="9"/>
    </row>
    <row r="186" spans="2:5" ht="15" x14ac:dyDescent="0.2">
      <c r="B186" s="27" t="s">
        <v>194</v>
      </c>
      <c r="C186" s="8">
        <v>412250967.34500003</v>
      </c>
      <c r="D186" s="9">
        <v>894584.59913865011</v>
      </c>
      <c r="E186" s="9"/>
    </row>
    <row r="187" spans="2:5" ht="15" x14ac:dyDescent="0.2">
      <c r="B187" s="27" t="s">
        <v>195</v>
      </c>
      <c r="C187" s="8">
        <v>517717091.28109998</v>
      </c>
      <c r="D187" s="9">
        <v>1123446.0880799869</v>
      </c>
      <c r="E187" s="9"/>
    </row>
    <row r="188" spans="2:5" ht="15" x14ac:dyDescent="0.2">
      <c r="B188" s="27" t="s">
        <v>196</v>
      </c>
      <c r="C188" s="8">
        <v>1190136108.5090001</v>
      </c>
      <c r="D188" s="9">
        <v>2582595.3554645302</v>
      </c>
      <c r="E188" s="9"/>
    </row>
    <row r="189" spans="2:5" ht="15" x14ac:dyDescent="0.2">
      <c r="B189" s="27" t="s">
        <v>197</v>
      </c>
      <c r="C189" s="8">
        <v>304502699.7446</v>
      </c>
      <c r="D189" s="9">
        <v>660770.85844578198</v>
      </c>
      <c r="E189" s="9"/>
    </row>
    <row r="190" spans="2:5" ht="15" x14ac:dyDescent="0.2">
      <c r="B190" s="29" t="s">
        <v>198</v>
      </c>
      <c r="C190" s="8">
        <v>85577757.080899999</v>
      </c>
      <c r="D190" s="9">
        <v>185703.732865553</v>
      </c>
      <c r="E190" s="9"/>
    </row>
    <row r="191" spans="2:5" ht="15" x14ac:dyDescent="0.2">
      <c r="B191" s="26" t="s">
        <v>199</v>
      </c>
      <c r="C191" s="8">
        <v>489894183.42549998</v>
      </c>
      <c r="D191" s="9">
        <v>1063070.3780333349</v>
      </c>
      <c r="E191" s="9"/>
    </row>
    <row r="192" spans="2:5" ht="15" x14ac:dyDescent="0.2">
      <c r="B192" s="27" t="s">
        <v>200</v>
      </c>
      <c r="C192" s="8">
        <v>616625354.43239999</v>
      </c>
      <c r="D192" s="9">
        <v>1338077.0191183079</v>
      </c>
      <c r="E192" s="9"/>
    </row>
    <row r="193" spans="2:5" ht="15" x14ac:dyDescent="0.2">
      <c r="B193" s="27" t="s">
        <v>201</v>
      </c>
      <c r="C193" s="8">
        <v>2894147.6453999998</v>
      </c>
      <c r="D193" s="9">
        <v>6280.3003905179994</v>
      </c>
      <c r="E193" s="9"/>
    </row>
    <row r="194" spans="2:5" ht="15" x14ac:dyDescent="0.2">
      <c r="B194" s="27" t="s">
        <v>202</v>
      </c>
      <c r="C194" s="8">
        <v>31265352.171300001</v>
      </c>
      <c r="D194" s="9">
        <v>67845.814211721008</v>
      </c>
      <c r="E194" s="9"/>
    </row>
    <row r="195" spans="2:5" ht="15" x14ac:dyDescent="0.2">
      <c r="B195" s="27" t="s">
        <v>203</v>
      </c>
      <c r="C195" s="8">
        <v>140587723.5381</v>
      </c>
      <c r="D195" s="9">
        <v>305075.360077677</v>
      </c>
      <c r="E195" s="9"/>
    </row>
    <row r="196" spans="2:5" ht="15" x14ac:dyDescent="0.2">
      <c r="B196" s="27" t="s">
        <v>204</v>
      </c>
      <c r="C196" s="8">
        <v>669798290.84630001</v>
      </c>
      <c r="D196" s="9">
        <v>1453462.2911364711</v>
      </c>
      <c r="E196" s="9"/>
    </row>
    <row r="197" spans="2:5" ht="15" x14ac:dyDescent="0.2">
      <c r="B197" s="27" t="s">
        <v>205</v>
      </c>
      <c r="C197" s="8">
        <v>1652176375.3345001</v>
      </c>
      <c r="D197" s="9">
        <v>3585222.734475865</v>
      </c>
      <c r="E197" s="9"/>
    </row>
    <row r="198" spans="2:5" ht="15" x14ac:dyDescent="0.2">
      <c r="B198" s="27" t="s">
        <v>206</v>
      </c>
      <c r="C198" s="8">
        <v>651378221.67050004</v>
      </c>
      <c r="D198" s="9">
        <v>1413490.741024985</v>
      </c>
      <c r="E198" s="9"/>
    </row>
    <row r="199" spans="2:5" ht="15" x14ac:dyDescent="0.2">
      <c r="B199" s="31" t="s">
        <v>207</v>
      </c>
      <c r="C199" s="11">
        <v>330498368</v>
      </c>
      <c r="D199" s="9">
        <v>717181.45855999994</v>
      </c>
      <c r="E199" s="9"/>
    </row>
    <row r="200" spans="2:5" ht="15" x14ac:dyDescent="0.2">
      <c r="B200" s="27" t="s">
        <v>208</v>
      </c>
      <c r="C200" s="8">
        <v>673660421.36090004</v>
      </c>
      <c r="D200" s="9">
        <v>1461843.1143531529</v>
      </c>
      <c r="E200" s="9"/>
    </row>
    <row r="201" spans="2:5" ht="15" x14ac:dyDescent="0.2">
      <c r="B201" s="27" t="s">
        <v>209</v>
      </c>
      <c r="C201" s="8">
        <v>93264117.0009</v>
      </c>
      <c r="D201" s="9">
        <v>202383.13389195298</v>
      </c>
      <c r="E201" s="9"/>
    </row>
    <row r="202" spans="2:5" ht="15" x14ac:dyDescent="0.2">
      <c r="B202" s="27" t="s">
        <v>210</v>
      </c>
      <c r="C202" s="8">
        <v>6616439.2116999999</v>
      </c>
      <c r="D202" s="9">
        <v>14357.673089389</v>
      </c>
      <c r="E202" s="9"/>
    </row>
    <row r="203" spans="2:5" ht="15" x14ac:dyDescent="0.2">
      <c r="B203" s="27" t="s">
        <v>211</v>
      </c>
      <c r="C203" s="8">
        <v>270210681.34179997</v>
      </c>
      <c r="D203" s="9">
        <v>586357.17851170583</v>
      </c>
      <c r="E203" s="9"/>
    </row>
    <row r="204" spans="2:5" ht="15" x14ac:dyDescent="0.2">
      <c r="B204" s="27" t="s">
        <v>212</v>
      </c>
      <c r="C204" s="8">
        <v>244814140.15560001</v>
      </c>
      <c r="D204" s="9">
        <v>531246.68413765193</v>
      </c>
      <c r="E204" s="9"/>
    </row>
    <row r="205" spans="2:5" ht="15" x14ac:dyDescent="0.2">
      <c r="B205" s="27" t="s">
        <v>213</v>
      </c>
      <c r="C205" s="8">
        <v>273732118.5654</v>
      </c>
      <c r="D205" s="9">
        <v>593998.69728691806</v>
      </c>
      <c r="E205" s="9"/>
    </row>
    <row r="206" spans="2:5" ht="15" x14ac:dyDescent="0.2">
      <c r="B206" s="27" t="s">
        <v>214</v>
      </c>
      <c r="C206" s="8">
        <v>1013491635.7898999</v>
      </c>
      <c r="D206" s="9">
        <v>2199276.8496640832</v>
      </c>
      <c r="E206" s="9"/>
    </row>
    <row r="207" spans="2:5" ht="15" x14ac:dyDescent="0.2">
      <c r="B207" s="29" t="s">
        <v>215</v>
      </c>
      <c r="C207" s="8">
        <v>467296435.88120002</v>
      </c>
      <c r="D207" s="9">
        <v>1014033.2658622039</v>
      </c>
      <c r="E207" s="9"/>
    </row>
    <row r="208" spans="2:5" ht="15" x14ac:dyDescent="0.2">
      <c r="B208" s="29" t="s">
        <v>216</v>
      </c>
      <c r="C208" s="8">
        <v>5485901727.9090004</v>
      </c>
      <c r="D208" s="9">
        <v>11904406.74956253</v>
      </c>
      <c r="E208" s="9"/>
    </row>
    <row r="209" spans="2:5" ht="15" x14ac:dyDescent="0.2">
      <c r="B209" s="26" t="s">
        <v>217</v>
      </c>
      <c r="C209" s="8">
        <v>66173708.927599996</v>
      </c>
      <c r="D209" s="9">
        <v>143596.94837289199</v>
      </c>
      <c r="E209" s="9"/>
    </row>
    <row r="210" spans="2:5" ht="15" x14ac:dyDescent="0.2">
      <c r="B210" s="27" t="s">
        <v>218</v>
      </c>
      <c r="C210" s="8">
        <v>936757482.58510005</v>
      </c>
      <c r="D210" s="9">
        <v>2032763.737209667</v>
      </c>
      <c r="E210" s="9"/>
    </row>
    <row r="211" spans="2:5" ht="15" x14ac:dyDescent="0.2">
      <c r="B211" s="27" t="s">
        <v>219</v>
      </c>
      <c r="C211" s="8">
        <v>95545329.678100005</v>
      </c>
      <c r="D211" s="9">
        <v>207333.365401477</v>
      </c>
      <c r="E211" s="9"/>
    </row>
    <row r="212" spans="2:5" ht="15" x14ac:dyDescent="0.2">
      <c r="B212" s="27" t="s">
        <v>220</v>
      </c>
      <c r="C212" s="8">
        <v>544115018.85169995</v>
      </c>
      <c r="D212" s="9">
        <v>1180729.5909081888</v>
      </c>
      <c r="E212" s="9"/>
    </row>
    <row r="213" spans="2:5" ht="15" x14ac:dyDescent="0.2">
      <c r="B213" s="27" t="s">
        <v>221</v>
      </c>
      <c r="C213" s="8">
        <v>2308064093.7038002</v>
      </c>
      <c r="D213" s="9">
        <v>5008499.0833372455</v>
      </c>
      <c r="E213" s="9"/>
    </row>
    <row r="214" spans="2:5" ht="15" x14ac:dyDescent="0.2">
      <c r="B214" s="27" t="s">
        <v>222</v>
      </c>
      <c r="C214" s="8">
        <v>271767960.38099998</v>
      </c>
      <c r="D214" s="9">
        <v>589736.47402676998</v>
      </c>
      <c r="E214" s="9"/>
    </row>
    <row r="215" spans="2:5" ht="15" x14ac:dyDescent="0.2">
      <c r="B215" s="29" t="s">
        <v>223</v>
      </c>
      <c r="C215" s="8">
        <v>24870890.120200001</v>
      </c>
      <c r="D215" s="9">
        <v>53969.831560833998</v>
      </c>
      <c r="E215" s="9"/>
    </row>
    <row r="216" spans="2:5" ht="15" x14ac:dyDescent="0.2">
      <c r="B216" s="29" t="s">
        <v>224</v>
      </c>
      <c r="C216" s="8">
        <v>168597919.1349</v>
      </c>
      <c r="D216" s="9">
        <v>365857.48452273296</v>
      </c>
      <c r="E216" s="9"/>
    </row>
    <row r="217" spans="2:5" ht="15" x14ac:dyDescent="0.2">
      <c r="B217" s="26" t="s">
        <v>225</v>
      </c>
      <c r="C217" s="8">
        <v>2172875694.8917999</v>
      </c>
      <c r="D217" s="9">
        <v>4715140.2579152063</v>
      </c>
      <c r="E217" s="9"/>
    </row>
    <row r="218" spans="2:5" ht="15" x14ac:dyDescent="0.2">
      <c r="B218" s="27" t="s">
        <v>226</v>
      </c>
      <c r="C218" s="8">
        <v>4690228546.4169998</v>
      </c>
      <c r="D218" s="9">
        <v>10177795.94572489</v>
      </c>
      <c r="E218" s="9"/>
    </row>
    <row r="219" spans="2:5" ht="15" x14ac:dyDescent="0.2">
      <c r="B219" s="27" t="s">
        <v>227</v>
      </c>
      <c r="C219" s="8">
        <v>132057434.1821</v>
      </c>
      <c r="D219" s="9">
        <v>286564.63217515702</v>
      </c>
      <c r="E219" s="9"/>
    </row>
    <row r="220" spans="2:5" ht="15" x14ac:dyDescent="0.2">
      <c r="B220" s="28" t="s">
        <v>228</v>
      </c>
      <c r="C220" s="8">
        <v>456993193.01160002</v>
      </c>
      <c r="D220" s="9">
        <v>991675.22883517202</v>
      </c>
      <c r="E220" s="9"/>
    </row>
    <row r="221" spans="2:5" ht="15" x14ac:dyDescent="0.2">
      <c r="B221" s="27" t="s">
        <v>229</v>
      </c>
      <c r="C221" s="8">
        <v>635836207.45179999</v>
      </c>
      <c r="D221" s="9">
        <v>1379764.5701704058</v>
      </c>
      <c r="E221" s="9"/>
    </row>
    <row r="222" spans="2:5" ht="15" x14ac:dyDescent="0.2">
      <c r="B222" s="10" t="s">
        <v>230</v>
      </c>
      <c r="C222" s="8">
        <v>403283884.25779998</v>
      </c>
      <c r="D222" s="9">
        <v>875126.02883942588</v>
      </c>
      <c r="E222" s="9"/>
    </row>
    <row r="223" spans="2:5" ht="15" x14ac:dyDescent="0.2">
      <c r="B223" s="26" t="s">
        <v>231</v>
      </c>
      <c r="C223" s="8">
        <v>2321136.0946999998</v>
      </c>
      <c r="D223" s="9">
        <v>5036.8653254989995</v>
      </c>
      <c r="E223" s="9"/>
    </row>
    <row r="224" spans="2:5" ht="15" x14ac:dyDescent="0.2">
      <c r="B224" s="27" t="s">
        <v>232</v>
      </c>
      <c r="C224" s="8">
        <v>1630242270.8333001</v>
      </c>
      <c r="D224" s="9">
        <v>3537625.727708261</v>
      </c>
      <c r="E224" s="9"/>
    </row>
    <row r="225" spans="2:5" ht="15" x14ac:dyDescent="0.2">
      <c r="B225" s="27" t="s">
        <v>233</v>
      </c>
      <c r="C225" s="8">
        <v>1362600.72</v>
      </c>
      <c r="D225" s="9">
        <v>2956.8435623999999</v>
      </c>
      <c r="E225" s="9"/>
    </row>
    <row r="226" spans="2:5" ht="15" x14ac:dyDescent="0.2">
      <c r="B226" s="27" t="s">
        <v>234</v>
      </c>
      <c r="C226" s="8">
        <v>50064479.8706</v>
      </c>
      <c r="D226" s="9">
        <v>108639.921319202</v>
      </c>
      <c r="E226" s="9"/>
    </row>
    <row r="227" spans="2:5" ht="15" x14ac:dyDescent="0.2">
      <c r="B227" s="27" t="s">
        <v>235</v>
      </c>
      <c r="C227" s="8">
        <v>50484440.187399998</v>
      </c>
      <c r="D227" s="9">
        <v>109551.23520665799</v>
      </c>
      <c r="E227" s="9"/>
    </row>
    <row r="228" spans="2:5" ht="15" x14ac:dyDescent="0.2">
      <c r="B228" s="27" t="s">
        <v>236</v>
      </c>
      <c r="C228" s="8">
        <v>875095509.16110003</v>
      </c>
      <c r="D228" s="9">
        <v>1898957.2548795869</v>
      </c>
      <c r="E228" s="9"/>
    </row>
    <row r="229" spans="2:5" ht="15" x14ac:dyDescent="0.2">
      <c r="B229" s="27" t="s">
        <v>237</v>
      </c>
      <c r="C229" s="8">
        <v>148433482.04440001</v>
      </c>
      <c r="D229" s="9">
        <v>322100.65603634797</v>
      </c>
      <c r="E229" s="9"/>
    </row>
    <row r="230" spans="2:5" ht="15" x14ac:dyDescent="0.2">
      <c r="B230" s="27" t="s">
        <v>238</v>
      </c>
      <c r="C230" s="8">
        <v>198722686.0751</v>
      </c>
      <c r="D230" s="9">
        <v>431228.22878296697</v>
      </c>
      <c r="E230" s="9"/>
    </row>
    <row r="231" spans="2:5" ht="15" x14ac:dyDescent="0.2">
      <c r="B231" s="27" t="s">
        <v>239</v>
      </c>
      <c r="C231" s="8">
        <v>54032857.648100004</v>
      </c>
      <c r="D231" s="9">
        <v>117251.30109637701</v>
      </c>
      <c r="E231" s="9"/>
    </row>
    <row r="232" spans="2:5" ht="15" x14ac:dyDescent="0.2">
      <c r="B232" s="27" t="s">
        <v>240</v>
      </c>
      <c r="C232" s="8">
        <v>71982032.753099993</v>
      </c>
      <c r="D232" s="9">
        <v>156201.01107422699</v>
      </c>
      <c r="E232" s="9"/>
    </row>
    <row r="233" spans="2:5" ht="15" x14ac:dyDescent="0.2">
      <c r="B233" s="27" t="s">
        <v>241</v>
      </c>
      <c r="C233" s="8">
        <v>247209617.55630001</v>
      </c>
      <c r="D233" s="9">
        <v>536444.87009717105</v>
      </c>
      <c r="E233" s="9"/>
    </row>
    <row r="234" spans="2:5" ht="15" x14ac:dyDescent="0.2">
      <c r="B234" s="27" t="s">
        <v>242</v>
      </c>
      <c r="C234" s="8">
        <v>503657932.94999999</v>
      </c>
      <c r="D234" s="9">
        <v>1092937.7145014999</v>
      </c>
      <c r="E234" s="9"/>
    </row>
    <row r="235" spans="2:5" ht="15" x14ac:dyDescent="0.2">
      <c r="B235" s="27" t="s">
        <v>243</v>
      </c>
      <c r="C235" s="8">
        <v>40891936.893299997</v>
      </c>
      <c r="D235" s="9">
        <v>88735.503058460992</v>
      </c>
      <c r="E235" s="9"/>
    </row>
    <row r="236" spans="2:5" ht="15" x14ac:dyDescent="0.2">
      <c r="B236" s="27" t="s">
        <v>244</v>
      </c>
      <c r="C236" s="8">
        <v>1297876494.7544999</v>
      </c>
      <c r="D236" s="9">
        <v>2816391.9936172646</v>
      </c>
      <c r="E236" s="9"/>
    </row>
    <row r="237" spans="2:5" ht="15" x14ac:dyDescent="0.2">
      <c r="B237" s="27" t="s">
        <v>245</v>
      </c>
      <c r="C237" s="8">
        <v>14618148.079600001</v>
      </c>
      <c r="D237" s="9">
        <v>31721.381332731999</v>
      </c>
      <c r="E237" s="9"/>
    </row>
    <row r="238" spans="2:5" ht="15" x14ac:dyDescent="0.2">
      <c r="B238" s="27" t="s">
        <v>246</v>
      </c>
      <c r="C238" s="8">
        <v>140371452.20519999</v>
      </c>
      <c r="D238" s="9">
        <v>304606.05128528399</v>
      </c>
      <c r="E238" s="9"/>
    </row>
    <row r="239" spans="2:5" ht="15" x14ac:dyDescent="0.2">
      <c r="B239" s="27" t="s">
        <v>247</v>
      </c>
      <c r="C239" s="8">
        <v>51491129.806100003</v>
      </c>
      <c r="D239" s="9">
        <v>111735.75167923702</v>
      </c>
      <c r="E239" s="9"/>
    </row>
    <row r="240" spans="2:5" ht="15" x14ac:dyDescent="0.2">
      <c r="B240" s="27" t="s">
        <v>248</v>
      </c>
      <c r="C240" s="8">
        <v>1264567279.6701</v>
      </c>
      <c r="D240" s="9">
        <v>2744110.9968841164</v>
      </c>
      <c r="E240" s="9"/>
    </row>
    <row r="241" spans="2:5" ht="15" x14ac:dyDescent="0.2">
      <c r="B241" s="27" t="s">
        <v>249</v>
      </c>
      <c r="C241" s="8">
        <v>79601249.746600002</v>
      </c>
      <c r="D241" s="9">
        <v>172734.711950122</v>
      </c>
      <c r="E241" s="9"/>
    </row>
    <row r="242" spans="2:5" ht="15" x14ac:dyDescent="0.2">
      <c r="B242" s="27" t="s">
        <v>250</v>
      </c>
      <c r="C242" s="8">
        <v>278906929.801</v>
      </c>
      <c r="D242" s="9">
        <v>605228.03766816994</v>
      </c>
      <c r="E242" s="9"/>
    </row>
    <row r="243" spans="2:5" ht="15" x14ac:dyDescent="0.2">
      <c r="B243" s="27" t="s">
        <v>251</v>
      </c>
      <c r="C243" s="8">
        <v>556307607.02690005</v>
      </c>
      <c r="D243" s="9">
        <v>1207187.507248373</v>
      </c>
      <c r="E243" s="9"/>
    </row>
    <row r="244" spans="2:5" ht="15" x14ac:dyDescent="0.2">
      <c r="B244" s="27" t="s">
        <v>252</v>
      </c>
      <c r="C244" s="8">
        <v>331536664.18629998</v>
      </c>
      <c r="D244" s="9">
        <v>719434.56128427084</v>
      </c>
      <c r="E244" s="9"/>
    </row>
    <row r="245" spans="2:5" ht="15" x14ac:dyDescent="0.2">
      <c r="B245" s="27" t="s">
        <v>253</v>
      </c>
      <c r="C245" s="8">
        <v>141167469.0898</v>
      </c>
      <c r="D245" s="9">
        <v>306333.40792486595</v>
      </c>
      <c r="E245" s="9"/>
    </row>
    <row r="246" spans="2:5" ht="15" x14ac:dyDescent="0.2">
      <c r="B246" s="27" t="s">
        <v>254</v>
      </c>
      <c r="C246" s="8">
        <v>6487137.5739000002</v>
      </c>
      <c r="D246" s="9">
        <v>14077.088535363</v>
      </c>
      <c r="E246" s="9"/>
    </row>
    <row r="247" spans="2:5" ht="15" x14ac:dyDescent="0.2">
      <c r="B247" s="27" t="s">
        <v>255</v>
      </c>
      <c r="C247" s="8">
        <v>366147376.77200001</v>
      </c>
      <c r="D247" s="9">
        <v>794539.80759523995</v>
      </c>
      <c r="E247" s="9"/>
    </row>
    <row r="248" spans="2:5" ht="15" x14ac:dyDescent="0.2">
      <c r="B248" s="28" t="s">
        <v>256</v>
      </c>
      <c r="C248" s="8">
        <v>504988538.11040002</v>
      </c>
      <c r="D248" s="9">
        <v>1095825.1276995679</v>
      </c>
      <c r="E248" s="9"/>
    </row>
    <row r="249" spans="2:5" ht="15" x14ac:dyDescent="0.2">
      <c r="B249" s="27" t="s">
        <v>257</v>
      </c>
      <c r="C249" s="8">
        <v>106425741.2394</v>
      </c>
      <c r="D249" s="9">
        <v>230943.858489498</v>
      </c>
      <c r="E249" s="9"/>
    </row>
    <row r="250" spans="2:5" ht="15" x14ac:dyDescent="0.2">
      <c r="B250" s="27" t="s">
        <v>258</v>
      </c>
      <c r="C250" s="8">
        <v>1005536517.2423</v>
      </c>
      <c r="D250" s="9">
        <v>2182014.2424157909</v>
      </c>
      <c r="E250" s="9"/>
    </row>
    <row r="251" spans="2:5" ht="15" x14ac:dyDescent="0.2">
      <c r="B251" s="29" t="s">
        <v>259</v>
      </c>
      <c r="C251" s="8">
        <v>114999676.63330001</v>
      </c>
      <c r="D251" s="9">
        <v>249549.29829426101</v>
      </c>
      <c r="E251" s="9"/>
    </row>
    <row r="252" spans="2:5" ht="15" x14ac:dyDescent="0.2">
      <c r="B252" s="26" t="s">
        <v>260</v>
      </c>
      <c r="C252" s="8">
        <v>992463296.84300005</v>
      </c>
      <c r="D252" s="9">
        <v>2153645.3541493099</v>
      </c>
      <c r="E252" s="9"/>
    </row>
    <row r="253" spans="2:5" ht="15" x14ac:dyDescent="0.2">
      <c r="B253" s="27" t="s">
        <v>261</v>
      </c>
      <c r="C253" s="8">
        <v>391785024.52770001</v>
      </c>
      <c r="D253" s="9">
        <v>850173.50322510896</v>
      </c>
      <c r="E253" s="9"/>
    </row>
    <row r="254" spans="2:5" ht="15" x14ac:dyDescent="0.2">
      <c r="B254" s="27" t="s">
        <v>262</v>
      </c>
      <c r="C254" s="8">
        <v>266899613.60249999</v>
      </c>
      <c r="D254" s="9">
        <v>579172.16151742497</v>
      </c>
      <c r="E254" s="9"/>
    </row>
    <row r="255" spans="2:5" ht="15" x14ac:dyDescent="0.2">
      <c r="B255" s="27" t="s">
        <v>263</v>
      </c>
      <c r="C255" s="8">
        <v>62195825.740999997</v>
      </c>
      <c r="D255" s="9">
        <v>134964.94185797</v>
      </c>
      <c r="E255" s="9"/>
    </row>
    <row r="256" spans="2:5" ht="15" x14ac:dyDescent="0.2">
      <c r="B256" s="29" t="s">
        <v>264</v>
      </c>
      <c r="C256" s="8">
        <v>214723375.64019999</v>
      </c>
      <c r="D256" s="9">
        <v>465949.72513923392</v>
      </c>
      <c r="E256" s="9"/>
    </row>
    <row r="257" spans="2:5" ht="15" x14ac:dyDescent="0.2">
      <c r="B257" s="29" t="s">
        <v>265</v>
      </c>
      <c r="C257" s="8">
        <v>352301188.10229999</v>
      </c>
      <c r="D257" s="9">
        <v>764493.578181991</v>
      </c>
      <c r="E257" s="9"/>
    </row>
    <row r="258" spans="2:5" ht="15" x14ac:dyDescent="0.2">
      <c r="B258" s="26" t="s">
        <v>266</v>
      </c>
      <c r="C258" s="8">
        <v>818943055.07410002</v>
      </c>
      <c r="D258" s="9">
        <v>1777106.4295107969</v>
      </c>
      <c r="E258" s="9"/>
    </row>
    <row r="259" spans="2:5" ht="15" x14ac:dyDescent="0.2">
      <c r="B259" s="27" t="s">
        <v>267</v>
      </c>
      <c r="C259" s="8">
        <v>198272431.32390001</v>
      </c>
      <c r="D259" s="9">
        <v>430251.17597286304</v>
      </c>
      <c r="E259" s="9"/>
    </row>
    <row r="260" spans="2:5" ht="15" x14ac:dyDescent="0.2">
      <c r="B260" s="27" t="s">
        <v>268</v>
      </c>
      <c r="C260" s="8">
        <v>89685040.789499998</v>
      </c>
      <c r="D260" s="9">
        <v>194616.53851321497</v>
      </c>
      <c r="E260" s="9"/>
    </row>
    <row r="261" spans="2:5" ht="15" x14ac:dyDescent="0.2">
      <c r="B261" s="27" t="s">
        <v>269</v>
      </c>
      <c r="C261" s="8">
        <v>8438880.3749000002</v>
      </c>
      <c r="D261" s="9">
        <v>18312.370413532997</v>
      </c>
      <c r="E261" s="9"/>
    </row>
    <row r="262" spans="2:5" ht="15" x14ac:dyDescent="0.2">
      <c r="B262" s="27" t="s">
        <v>270</v>
      </c>
      <c r="C262" s="8">
        <v>167781588.86070001</v>
      </c>
      <c r="D262" s="9">
        <v>364086.04782771901</v>
      </c>
      <c r="E262" s="9"/>
    </row>
    <row r="263" spans="2:5" ht="15" x14ac:dyDescent="0.2">
      <c r="B263" s="27" t="s">
        <v>271</v>
      </c>
      <c r="C263" s="8">
        <v>179645868.60910001</v>
      </c>
      <c r="D263" s="9">
        <v>389831.53488174698</v>
      </c>
      <c r="E263" s="9"/>
    </row>
    <row r="264" spans="2:5" ht="15" x14ac:dyDescent="0.2">
      <c r="B264" s="27" t="s">
        <v>272</v>
      </c>
      <c r="C264" s="8">
        <v>188481488.57730001</v>
      </c>
      <c r="D264" s="9">
        <v>409004.83021274104</v>
      </c>
      <c r="E264" s="9"/>
    </row>
    <row r="265" spans="2:5" ht="15" x14ac:dyDescent="0.2">
      <c r="B265" s="27" t="s">
        <v>273</v>
      </c>
      <c r="C265" s="8">
        <v>374887336.85640001</v>
      </c>
      <c r="D265" s="9">
        <v>813505.52097838791</v>
      </c>
      <c r="E265" s="9"/>
    </row>
    <row r="266" spans="2:5" ht="15" x14ac:dyDescent="0.2">
      <c r="B266" s="29" t="s">
        <v>274</v>
      </c>
      <c r="C266" s="8">
        <v>223010669.97780001</v>
      </c>
      <c r="D266" s="9">
        <v>483933.15385182603</v>
      </c>
      <c r="E266" s="9"/>
    </row>
    <row r="267" spans="2:5" ht="15" x14ac:dyDescent="0.2">
      <c r="B267" s="29" t="s">
        <v>275</v>
      </c>
      <c r="C267" s="8">
        <v>2480143561.8358002</v>
      </c>
      <c r="D267" s="9">
        <v>5381911.5291836867</v>
      </c>
      <c r="E267" s="9"/>
    </row>
    <row r="268" spans="2:5" ht="15" x14ac:dyDescent="0.2">
      <c r="B268" s="26" t="s">
        <v>276</v>
      </c>
      <c r="C268" s="8">
        <v>28216925.202199999</v>
      </c>
      <c r="D268" s="9">
        <v>61230.727688773994</v>
      </c>
      <c r="E268" s="9"/>
    </row>
    <row r="269" spans="2:5" ht="15" x14ac:dyDescent="0.2">
      <c r="B269" s="27" t="s">
        <v>277</v>
      </c>
      <c r="C269" s="8">
        <v>2056563160.5035</v>
      </c>
      <c r="D269" s="9">
        <v>4462742.0582925947</v>
      </c>
      <c r="E269" s="9"/>
    </row>
    <row r="270" spans="2:5" ht="15" x14ac:dyDescent="0.2">
      <c r="B270" s="29" t="s">
        <v>278</v>
      </c>
      <c r="C270" s="8">
        <v>238970304.33059999</v>
      </c>
      <c r="D270" s="9">
        <v>518565.56039740198</v>
      </c>
      <c r="E270" s="9"/>
    </row>
    <row r="271" spans="2:5" ht="15.75" x14ac:dyDescent="0.25">
      <c r="B271" s="33" t="s">
        <v>279</v>
      </c>
      <c r="C271" s="12">
        <v>167327039577.72693</v>
      </c>
      <c r="D271" s="12">
        <v>363099675.88366741</v>
      </c>
      <c r="E271" s="13">
        <f>SUM(E11:E270)</f>
        <v>0</v>
      </c>
    </row>
    <row r="273" spans="2:5" ht="15" x14ac:dyDescent="0.2">
      <c r="B273" s="14"/>
    </row>
    <row r="274" spans="2:5" x14ac:dyDescent="0.2">
      <c r="C274" s="16"/>
    </row>
    <row r="275" spans="2:5" x14ac:dyDescent="0.2">
      <c r="C275" s="17"/>
    </row>
    <row r="276" spans="2:5" x14ac:dyDescent="0.2">
      <c r="C276" s="15"/>
    </row>
    <row r="278" spans="2:5" x14ac:dyDescent="0.2">
      <c r="B278" s="1"/>
      <c r="C278" s="2"/>
      <c r="D278" s="1"/>
    </row>
    <row r="279" spans="2:5" x14ac:dyDescent="0.2">
      <c r="B279" s="1"/>
      <c r="C279" s="2"/>
      <c r="D279" s="1"/>
      <c r="E279" s="2">
        <v>-49409.97021484375</v>
      </c>
    </row>
    <row r="280" spans="2:5" x14ac:dyDescent="0.2">
      <c r="B280" s="1"/>
    </row>
  </sheetData>
  <mergeCells count="3">
    <mergeCell ref="B1:D1"/>
    <mergeCell ref="B2:D2"/>
    <mergeCell ref="B3:D3"/>
  </mergeCells>
  <printOptions horizontalCentered="1"/>
  <pageMargins left="0.25" right="0.25" top="0.25" bottom="1" header="0.5" footer="0.5"/>
  <pageSetup scale="81" fitToHeight="5" orientation="portrait" r:id="rId1"/>
  <headerFooter alignWithMargins="0">
    <oddFooter>&amp;L
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Warrant 04012018</vt:lpstr>
      <vt:lpstr>'Warrant 04012018'!Print_Area</vt:lpstr>
      <vt:lpstr>'Warrant 04012018'!Print_Titles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Michelle</dc:creator>
  <cp:lastModifiedBy>Derosier, Stephanie</cp:lastModifiedBy>
  <cp:lastPrinted>2017-12-13T17:57:09Z</cp:lastPrinted>
  <dcterms:created xsi:type="dcterms:W3CDTF">2017-09-27T14:38:16Z</dcterms:created>
  <dcterms:modified xsi:type="dcterms:W3CDTF">2017-12-13T19:04:00Z</dcterms:modified>
</cp:coreProperties>
</file>