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mc:AlternateContent xmlns:mc="http://schemas.openxmlformats.org/markup-compatibility/2006">
    <mc:Choice Requires="x15">
      <x15ac:absPath xmlns:x15ac="http://schemas.microsoft.com/office/spreadsheetml/2010/11/ac" url="S:\M&amp;P\Admin\Website Historical Reports and Documents\Property Bureau\Timber\PA-9 Certification of Yiel Taxes Assessed Templates\"/>
    </mc:Choice>
  </mc:AlternateContent>
  <xr:revisionPtr revIDLastSave="0" documentId="13_ncr:1_{D80550BF-A1CE-4349-A210-C7873A804FC6}" xr6:coauthVersionLast="47" xr6:coauthVersionMax="47" xr10:uidLastSave="{00000000-0000-0000-0000-000000000000}"/>
  <bookViews>
    <workbookView xWindow="28680" yWindow="-120" windowWidth="29040" windowHeight="15840" xr2:uid="{00000000-000D-0000-FFFF-FFFF00000000}"/>
  </bookViews>
  <sheets>
    <sheet name="Owner 1 Worksheet" sheetId="1" r:id="rId1"/>
    <sheet name="Owner 1 Certification" sheetId="2" r:id="rId2"/>
    <sheet name="Yield Tax Warrant" sheetId="3" r:id="rId3"/>
    <sheet name="Bill Owner 1" sheetId="4" r:id="rId4"/>
  </sheets>
  <definedNames>
    <definedName name="_xlnm.Print_Area" localSheetId="3">'Bill Owner 1'!$B$1:$F$41</definedName>
    <definedName name="_xlnm.Print_Area" localSheetId="1">'Owner 1 Certification'!$A$1:$J$42</definedName>
    <definedName name="_xlnm.Print_Area" localSheetId="0">'Owner 1 Worksheet'!$B$1:$M$33</definedName>
    <definedName name="_xlnm.Print_Area" localSheetId="2">'Yield Tax Warrant'!$B$1:$E$38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4" l="1"/>
  <c r="E2" i="2"/>
  <c r="E41" i="2"/>
  <c r="H31" i="1" l="1"/>
  <c r="K31" i="1" s="1"/>
  <c r="D25" i="4" l="1"/>
  <c r="C27" i="2" l="1"/>
  <c r="G25" i="1" l="1"/>
  <c r="J25" i="1" s="1"/>
  <c r="G11" i="1"/>
  <c r="D17" i="3"/>
  <c r="E16" i="3" l="1"/>
  <c r="C15" i="4"/>
  <c r="C17" i="4"/>
  <c r="B30" i="2" l="1"/>
  <c r="A41" i="2"/>
  <c r="E28" i="3" l="1"/>
  <c r="E25" i="3"/>
  <c r="E22" i="3"/>
  <c r="E19" i="3"/>
  <c r="D29" i="3"/>
  <c r="D26" i="3"/>
  <c r="D23" i="3"/>
  <c r="D20" i="3"/>
  <c r="A29" i="2" l="1"/>
  <c r="C6" i="3" l="1"/>
  <c r="D8" i="3"/>
  <c r="B6" i="2" l="1"/>
  <c r="G22" i="1"/>
  <c r="J22" i="1" s="1"/>
  <c r="G21" i="1"/>
  <c r="J21" i="1" s="1"/>
  <c r="G19" i="1"/>
  <c r="G31" i="2" l="1"/>
  <c r="G32" i="2"/>
  <c r="C31" i="2"/>
  <c r="C32" i="2"/>
  <c r="C33" i="2"/>
  <c r="B31" i="2"/>
  <c r="B32" i="2"/>
  <c r="B33" i="2"/>
  <c r="B20" i="2"/>
  <c r="B21" i="2"/>
  <c r="B22" i="2"/>
  <c r="B23" i="2"/>
  <c r="B24" i="2"/>
  <c r="B25" i="2"/>
  <c r="B26" i="2"/>
  <c r="B27" i="2"/>
  <c r="B28" i="2"/>
  <c r="B29" i="2"/>
  <c r="B19" i="2"/>
  <c r="B8" i="4"/>
  <c r="B9" i="4"/>
  <c r="B10" i="4"/>
  <c r="B11" i="4"/>
  <c r="C21" i="4"/>
  <c r="C19" i="4"/>
  <c r="H32" i="2" l="1"/>
  <c r="I32" i="2" s="1"/>
  <c r="H31" i="2"/>
  <c r="I31" i="2" s="1"/>
  <c r="D34" i="3"/>
  <c r="C34" i="3"/>
  <c r="B34" i="3"/>
  <c r="B35" i="3"/>
  <c r="B36" i="3"/>
  <c r="B37" i="3"/>
  <c r="B3" i="3"/>
  <c r="A36" i="2"/>
  <c r="B4" i="2"/>
  <c r="B5" i="2"/>
  <c r="A18" i="2"/>
  <c r="A19" i="2"/>
  <c r="A20" i="2"/>
  <c r="A21" i="2"/>
  <c r="E31" i="3"/>
  <c r="E38" i="3" s="1"/>
  <c r="D40" i="2"/>
  <c r="D38" i="2"/>
  <c r="D39" i="2"/>
  <c r="D37" i="2"/>
  <c r="D36" i="2"/>
  <c r="D35" i="2"/>
  <c r="C20" i="2"/>
  <c r="C21" i="2"/>
  <c r="C22" i="2"/>
  <c r="C23" i="2"/>
  <c r="C24" i="2"/>
  <c r="C25" i="2"/>
  <c r="C26" i="2"/>
  <c r="C28" i="2"/>
  <c r="C29" i="2"/>
  <c r="C30" i="2"/>
  <c r="C19" i="2"/>
  <c r="D29" i="4" l="1"/>
  <c r="G30" i="1"/>
  <c r="J30" i="1" s="1"/>
  <c r="F40" i="2" s="1"/>
  <c r="H40" i="2" s="1"/>
  <c r="I40" i="2" s="1"/>
  <c r="G29" i="1"/>
  <c r="J29" i="1" s="1"/>
  <c r="F39" i="2" s="1"/>
  <c r="G28" i="1"/>
  <c r="J28" i="1" s="1"/>
  <c r="F38" i="2" s="1"/>
  <c r="G27" i="1"/>
  <c r="J27" i="1" s="1"/>
  <c r="F37" i="2" s="1"/>
  <c r="G26" i="1"/>
  <c r="J26" i="1" s="1"/>
  <c r="F36" i="2" s="1"/>
  <c r="F35" i="2"/>
  <c r="G23" i="1"/>
  <c r="J23" i="1" s="1"/>
  <c r="G33" i="2" s="1"/>
  <c r="H33" i="2" s="1"/>
  <c r="I33" i="2" s="1"/>
  <c r="G20" i="1"/>
  <c r="J19" i="1"/>
  <c r="G29" i="2" s="1"/>
  <c r="G18" i="1"/>
  <c r="J18" i="1" s="1"/>
  <c r="G28" i="2" s="1"/>
  <c r="G17" i="1"/>
  <c r="J17" i="1" s="1"/>
  <c r="G27" i="2" s="1"/>
  <c r="G16" i="1"/>
  <c r="J16" i="1" s="1"/>
  <c r="G26" i="2" s="1"/>
  <c r="G15" i="1"/>
  <c r="J15" i="1" s="1"/>
  <c r="G25" i="2" s="1"/>
  <c r="G14" i="1"/>
  <c r="J14" i="1" s="1"/>
  <c r="G24" i="2" s="1"/>
  <c r="G13" i="1"/>
  <c r="J13" i="1" s="1"/>
  <c r="G23" i="2" s="1"/>
  <c r="H23" i="2" s="1"/>
  <c r="G12" i="1"/>
  <c r="J12" i="1" s="1"/>
  <c r="G22" i="2" s="1"/>
  <c r="J11" i="1"/>
  <c r="G21" i="2" s="1"/>
  <c r="G10" i="1"/>
  <c r="J10" i="1" s="1"/>
  <c r="G20" i="2" s="1"/>
  <c r="H20" i="2" s="1"/>
  <c r="G9" i="1"/>
  <c r="J9" i="1" s="1"/>
  <c r="G19" i="2" s="1"/>
  <c r="H19" i="2" l="1"/>
  <c r="I19" i="2" s="1"/>
  <c r="G41" i="2"/>
  <c r="H41" i="2" s="1"/>
  <c r="I41" i="2" s="1"/>
  <c r="J20" i="1"/>
  <c r="G30" i="2" s="1"/>
  <c r="H30" i="2" s="1"/>
  <c r="I30" i="2" s="1"/>
  <c r="H36" i="2"/>
  <c r="I36" i="2" s="1"/>
  <c r="H29" i="2"/>
  <c r="I29" i="2" s="1"/>
  <c r="H24" i="2"/>
  <c r="I24" i="2" s="1"/>
  <c r="H26" i="2"/>
  <c r="I26" i="2" s="1"/>
  <c r="H28" i="2"/>
  <c r="I28" i="2" s="1"/>
  <c r="H25" i="2"/>
  <c r="I25" i="2" s="1"/>
  <c r="H39" i="2"/>
  <c r="I39" i="2" s="1"/>
  <c r="I20" i="2"/>
  <c r="H21" i="2"/>
  <c r="I21" i="2" s="1"/>
  <c r="H37" i="2"/>
  <c r="I37" i="2" s="1"/>
  <c r="H22" i="2"/>
  <c r="I22" i="2" s="1"/>
  <c r="H38" i="2"/>
  <c r="I38" i="2" s="1"/>
  <c r="H35" i="2"/>
  <c r="I35" i="2" s="1"/>
  <c r="I23" i="2"/>
  <c r="H27" i="2"/>
  <c r="I27" i="2" s="1"/>
  <c r="I42" i="2" l="1"/>
  <c r="J24" i="2" s="1"/>
  <c r="H42" i="2"/>
  <c r="J38" i="2" l="1"/>
  <c r="E34" i="3" s="1"/>
  <c r="D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Martel, Stephanie</author>
  </authors>
  <commentList>
    <comment ref="C1" authorId="0" shapeId="0" xr:uid="{00000000-0006-0000-0000-000001000000}">
      <text>
        <r>
          <rPr>
            <b/>
            <sz val="9"/>
            <color indexed="81"/>
            <rFont val="Tahoma"/>
            <family val="2"/>
          </rPr>
          <t>Note:</t>
        </r>
        <r>
          <rPr>
            <sz val="9"/>
            <color indexed="81"/>
            <rFont val="Tahoma"/>
            <family val="2"/>
          </rPr>
          <t xml:space="preserve">
Enter Town</t>
        </r>
      </text>
    </comment>
    <comment ref="C2" authorId="0" shapeId="0" xr:uid="{00000000-0006-0000-0000-000002000000}">
      <text>
        <r>
          <rPr>
            <b/>
            <sz val="9"/>
            <color indexed="81"/>
            <rFont val="Tahoma"/>
            <family val="2"/>
          </rPr>
          <t>Note:</t>
        </r>
        <r>
          <rPr>
            <sz val="9"/>
            <color indexed="81"/>
            <rFont val="Tahoma"/>
            <family val="2"/>
          </rPr>
          <t xml:space="preserve">
Enter County</t>
        </r>
      </text>
    </comment>
    <comment ref="C3" authorId="0" shapeId="0" xr:uid="{00000000-0006-0000-0000-000003000000}">
      <text>
        <r>
          <rPr>
            <b/>
            <sz val="9"/>
            <color indexed="81"/>
            <rFont val="Tahoma"/>
            <family val="2"/>
          </rPr>
          <t>Note:</t>
        </r>
        <r>
          <rPr>
            <sz val="9"/>
            <color indexed="81"/>
            <rFont val="Tahoma"/>
            <family val="2"/>
          </rPr>
          <t xml:space="preserve">
Enter Owner's Name from Report of Cut (or Intent)</t>
        </r>
      </text>
    </comment>
    <comment ref="K3" authorId="0" shapeId="0" xr:uid="{00000000-0006-0000-0000-000004000000}">
      <text>
        <r>
          <rPr>
            <b/>
            <sz val="9"/>
            <color indexed="81"/>
            <rFont val="Tahoma"/>
            <family val="2"/>
          </rPr>
          <t>Note:</t>
        </r>
        <r>
          <rPr>
            <sz val="9"/>
            <color indexed="81"/>
            <rFont val="Tahoma"/>
            <family val="2"/>
          </rPr>
          <t xml:space="preserve">
Enter if applicable to your Town</t>
        </r>
      </text>
    </comment>
    <comment ref="C4" authorId="0" shapeId="0" xr:uid="{00000000-0006-0000-0000-000005000000}">
      <text>
        <r>
          <rPr>
            <b/>
            <sz val="9"/>
            <color indexed="81"/>
            <rFont val="Tahoma"/>
            <family val="2"/>
          </rPr>
          <t>Note:</t>
        </r>
        <r>
          <rPr>
            <sz val="9"/>
            <color indexed="81"/>
            <rFont val="Tahoma"/>
            <family val="2"/>
          </rPr>
          <t xml:space="preserve">
Enter Company or Owner 2, if applicable</t>
        </r>
      </text>
    </comment>
    <comment ref="K4" authorId="0" shapeId="0" xr:uid="{00000000-0006-0000-0000-000006000000}">
      <text>
        <r>
          <rPr>
            <b/>
            <sz val="9"/>
            <color indexed="81"/>
            <rFont val="Tahoma"/>
            <family val="2"/>
          </rPr>
          <t>Note:</t>
        </r>
        <r>
          <rPr>
            <sz val="9"/>
            <color indexed="81"/>
            <rFont val="Tahoma"/>
            <family val="2"/>
          </rPr>
          <t xml:space="preserve">
Enter Tax Map / Lot from Report of Cut (or Intent)</t>
        </r>
      </text>
    </comment>
    <comment ref="C5" authorId="0" shapeId="0" xr:uid="{00000000-0006-0000-0000-000007000000}">
      <text>
        <r>
          <rPr>
            <b/>
            <sz val="9"/>
            <color indexed="81"/>
            <rFont val="Tahoma"/>
            <family val="2"/>
          </rPr>
          <t>Note:</t>
        </r>
        <r>
          <rPr>
            <sz val="9"/>
            <color indexed="81"/>
            <rFont val="Tahoma"/>
            <family val="2"/>
          </rPr>
          <t xml:space="preserve">
Enter Owner's Address</t>
        </r>
      </text>
    </comment>
    <comment ref="K5" authorId="0" shapeId="0" xr:uid="{00000000-0006-0000-0000-000008000000}">
      <text>
        <r>
          <rPr>
            <b/>
            <sz val="9"/>
            <color indexed="81"/>
            <rFont val="Tahoma"/>
            <family val="2"/>
          </rPr>
          <t>Note:</t>
        </r>
        <r>
          <rPr>
            <sz val="9"/>
            <color indexed="81"/>
            <rFont val="Tahoma"/>
            <family val="2"/>
          </rPr>
          <t xml:space="preserve">
Enter Operation Number from Report of Cut</t>
        </r>
      </text>
    </comment>
    <comment ref="K6" authorId="0" shapeId="0" xr:uid="{00000000-0006-0000-0000-000009000000}">
      <text>
        <r>
          <rPr>
            <b/>
            <sz val="9"/>
            <color indexed="81"/>
            <rFont val="Tahoma"/>
            <family val="2"/>
          </rPr>
          <t>Note:</t>
        </r>
        <r>
          <rPr>
            <sz val="9"/>
            <color indexed="81"/>
            <rFont val="Tahoma"/>
            <family val="2"/>
          </rPr>
          <t xml:space="preserve">
Enter Date of Billing</t>
        </r>
      </text>
    </comment>
    <comment ref="C8" authorId="0" shapeId="0" xr:uid="{00000000-0006-0000-0000-00000A00000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8" authorId="0" shapeId="0" xr:uid="{00000000-0006-0000-0000-00000B000000}">
      <text>
        <r>
          <rPr>
            <b/>
            <sz val="9"/>
            <color indexed="81"/>
            <rFont val="Tahoma"/>
            <family val="2"/>
          </rPr>
          <t>Note:</t>
        </r>
        <r>
          <rPr>
            <sz val="9"/>
            <color indexed="81"/>
            <rFont val="Tahoma"/>
            <family val="2"/>
          </rPr>
          <t xml:space="preserve">
</t>
        </r>
        <r>
          <rPr>
            <b/>
            <i/>
            <u/>
            <sz val="9"/>
            <color indexed="81"/>
            <rFont val="Tahoma"/>
            <family val="2"/>
          </rPr>
          <t>Do Not Enter</t>
        </r>
        <r>
          <rPr>
            <sz val="9"/>
            <color indexed="81"/>
            <rFont val="Tahoma"/>
            <family val="2"/>
          </rPr>
          <t xml:space="preserve"> in this column.</t>
        </r>
      </text>
    </comment>
    <comment ref="I8" authorId="0" shapeId="0" xr:uid="{00000000-0006-0000-0000-00000C00000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 
</t>
        </r>
        <r>
          <rPr>
            <b/>
            <sz val="9"/>
            <color indexed="81"/>
            <rFont val="Tahoma"/>
            <family val="2"/>
          </rPr>
          <t>This is not a link.</t>
        </r>
      </text>
    </comment>
    <comment ref="J8" authorId="0" shapeId="0" xr:uid="{00000000-0006-0000-0000-00000D00000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8" authorId="0" shapeId="0" xr:uid="{00000000-0006-0000-0000-00000E000000}">
      <text>
        <r>
          <rPr>
            <b/>
            <sz val="9"/>
            <color indexed="81"/>
            <rFont val="Tahoma"/>
            <family val="2"/>
          </rPr>
          <t>Note:</t>
        </r>
        <r>
          <rPr>
            <sz val="9"/>
            <color indexed="81"/>
            <rFont val="Tahoma"/>
            <family val="2"/>
          </rPr>
          <t xml:space="preserve">
These figures are entered from the Report of Cut.
</t>
        </r>
        <r>
          <rPr>
            <u/>
            <sz val="9"/>
            <color indexed="81"/>
            <rFont val="Tahoma"/>
            <family val="2"/>
          </rPr>
          <t>Examples</t>
        </r>
        <r>
          <rPr>
            <sz val="9"/>
            <color indexed="81"/>
            <rFont val="Tahoma"/>
            <family val="2"/>
          </rPr>
          <t>:
10.500 or 10,500 is entered as 10.5
100 board feet is entered as .100</t>
        </r>
      </text>
    </comment>
    <comment ref="O16" authorId="0" shapeId="0" xr:uid="{00000000-0006-0000-0000-00000F000000}">
      <text>
        <r>
          <rPr>
            <b/>
            <sz val="9"/>
            <color indexed="81"/>
            <rFont val="Tahoma"/>
            <family val="2"/>
          </rPr>
          <t>Note:</t>
        </r>
        <r>
          <rPr>
            <sz val="9"/>
            <color indexed="81"/>
            <rFont val="Tahoma"/>
            <family val="2"/>
          </rPr>
          <t xml:space="preserve">
</t>
        </r>
      </text>
    </comment>
    <comment ref="B21" authorId="0" shapeId="0" xr:uid="{00000000-0006-0000-0000-000010000000}">
      <text>
        <r>
          <rPr>
            <b/>
            <sz val="9"/>
            <color indexed="81"/>
            <rFont val="Tahoma"/>
            <family val="2"/>
          </rPr>
          <t xml:space="preserve">Note: 
</t>
        </r>
        <r>
          <rPr>
            <sz val="9"/>
            <color indexed="81"/>
            <rFont val="Tahoma"/>
            <family val="2"/>
          </rPr>
          <t>Enter other specie, if reported.</t>
        </r>
      </text>
    </comment>
    <comment ref="B22" authorId="0" shapeId="0" xr:uid="{00000000-0006-0000-0000-000011000000}">
      <text>
        <r>
          <rPr>
            <b/>
            <sz val="9"/>
            <color indexed="81"/>
            <rFont val="Tahoma"/>
            <family val="2"/>
          </rPr>
          <t xml:space="preserve">Note: 
</t>
        </r>
        <r>
          <rPr>
            <sz val="9"/>
            <color indexed="81"/>
            <rFont val="Tahoma"/>
            <family val="2"/>
          </rPr>
          <t>Enter other specie, if reported</t>
        </r>
      </text>
    </comment>
    <comment ref="B23" authorId="0" shapeId="0" xr:uid="{00000000-0006-0000-0000-000012000000}">
      <text>
        <r>
          <rPr>
            <b/>
            <sz val="9"/>
            <color indexed="81"/>
            <rFont val="Tahoma"/>
            <family val="2"/>
          </rPr>
          <t xml:space="preserve">Note: 
</t>
        </r>
        <r>
          <rPr>
            <sz val="9"/>
            <color indexed="81"/>
            <rFont val="Tahoma"/>
            <family val="2"/>
          </rPr>
          <t>Enter other specie, if reported.</t>
        </r>
      </text>
    </comment>
    <comment ref="C24" authorId="0" shapeId="0" xr:uid="{00000000-0006-0000-0000-00001300000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E24" authorId="0" shapeId="0" xr:uid="{00000000-0006-0000-0000-00001400000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24" authorId="0" shapeId="0" xr:uid="{00000000-0006-0000-0000-00001500000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H24" authorId="0" shapeId="0" xr:uid="{00000000-0006-0000-0000-00001600000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I24" authorId="0" shapeId="0" xr:uid="{00000000-0006-0000-0000-00001700000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t>
        </r>
      </text>
    </comment>
    <comment ref="J24" authorId="0" shapeId="0" xr:uid="{00000000-0006-0000-0000-00001800000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24" authorId="0" shapeId="0" xr:uid="{00000000-0006-0000-0000-00001900000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L24" authorId="0" shapeId="0" xr:uid="{00000000-0006-0000-0000-00001A000000}">
      <text>
        <r>
          <rPr>
            <b/>
            <sz val="9"/>
            <color indexed="81"/>
            <rFont val="Tahoma"/>
            <family val="2"/>
          </rPr>
          <t>Note:</t>
        </r>
        <r>
          <rPr>
            <sz val="9"/>
            <color indexed="81"/>
            <rFont val="Tahoma"/>
            <family val="2"/>
          </rPr>
          <t xml:space="preserve">
Enter from Report of Cut</t>
        </r>
      </text>
    </comment>
    <comment ref="M24" authorId="0" shapeId="0" xr:uid="{00000000-0006-0000-0000-00001B000000}">
      <text>
        <r>
          <rPr>
            <b/>
            <sz val="9"/>
            <color indexed="81"/>
            <rFont val="Tahoma"/>
            <family val="2"/>
          </rPr>
          <t>Note:</t>
        </r>
        <r>
          <rPr>
            <sz val="9"/>
            <color indexed="81"/>
            <rFont val="Tahoma"/>
            <family val="2"/>
          </rPr>
          <t xml:space="preserve">
Enter from Report of Cut.
This should always be a WHOLE number</t>
        </r>
      </text>
    </comment>
    <comment ref="M31" authorId="0" shapeId="0" xr:uid="{00000000-0006-0000-0000-00001C000000}">
      <text>
        <r>
          <rPr>
            <b/>
            <sz val="9"/>
            <color indexed="81"/>
            <rFont val="Tahoma"/>
            <family val="2"/>
          </rPr>
          <t>Note:</t>
        </r>
        <r>
          <rPr>
            <sz val="9"/>
            <color indexed="81"/>
            <rFont val="Tahoma"/>
            <family val="2"/>
          </rPr>
          <t xml:space="preserve">
Enter Number of Cords from Report of Cut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Martel, Stephanie</author>
  </authors>
  <commentList>
    <comment ref="J4" authorId="0" shapeId="0" xr:uid="{00000000-0006-0000-0100-00000100000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xml:space="preserve">: You may enter a date here, if known, and it is linked to the Yield Tax Warrant, </t>
        </r>
      </text>
    </comment>
    <comment ref="G5" authorId="0" shapeId="0" xr:uid="{00000000-0006-0000-0100-000002000000}">
      <text>
        <r>
          <rPr>
            <b/>
            <sz val="9"/>
            <color indexed="81"/>
            <rFont val="Tahoma"/>
            <family val="2"/>
          </rPr>
          <t>Note:</t>
        </r>
        <r>
          <rPr>
            <sz val="9"/>
            <color indexed="81"/>
            <rFont val="Tahoma"/>
            <family val="2"/>
          </rPr>
          <t xml:space="preserve">
Enter Selectman's or Assessor's Name</t>
        </r>
      </text>
    </comment>
    <comment ref="J6" authorId="0" shapeId="0" xr:uid="{00000000-0006-0000-0100-00000300000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xml:space="preserve">: You may enter a date here, if known, and it is linked to the Yield Tax Warrant, </t>
        </r>
      </text>
    </comment>
    <comment ref="G7" authorId="0" shapeId="0" xr:uid="{00000000-0006-0000-0100-000004000000}">
      <text>
        <r>
          <rPr>
            <b/>
            <sz val="9"/>
            <color indexed="81"/>
            <rFont val="Tahoma"/>
            <family val="2"/>
          </rPr>
          <t>Note:</t>
        </r>
        <r>
          <rPr>
            <sz val="9"/>
            <color indexed="81"/>
            <rFont val="Tahoma"/>
            <family val="2"/>
          </rPr>
          <t xml:space="preserve">
Enter Selectman's or Assessor's Name</t>
        </r>
      </text>
    </comment>
    <comment ref="J8" authorId="0" shapeId="0" xr:uid="{00000000-0006-0000-0100-00000500000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xml:space="preserve">: You may enter a date here, if known, and it is linked to the Yield Tax Warrant, </t>
        </r>
      </text>
    </comment>
    <comment ref="G9" authorId="0" shapeId="0" xr:uid="{00000000-0006-0000-0100-000006000000}">
      <text>
        <r>
          <rPr>
            <b/>
            <sz val="9"/>
            <color indexed="81"/>
            <rFont val="Tahoma"/>
            <family val="2"/>
          </rPr>
          <t>Note:</t>
        </r>
        <r>
          <rPr>
            <sz val="9"/>
            <color indexed="81"/>
            <rFont val="Tahoma"/>
            <family val="2"/>
          </rPr>
          <t xml:space="preserve">
Enter Selectman's or Assessor's Name</t>
        </r>
      </text>
    </comment>
    <comment ref="J10" authorId="0" shapeId="0" xr:uid="{00000000-0006-0000-0100-00000700000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xml:space="preserve">: You may enter a date here, if known, and it is linked to the Yield Tax Warrant, </t>
        </r>
      </text>
    </comment>
    <comment ref="G11" authorId="0" shapeId="0" xr:uid="{00000000-0006-0000-0100-000008000000}">
      <text>
        <r>
          <rPr>
            <b/>
            <sz val="9"/>
            <color indexed="81"/>
            <rFont val="Tahoma"/>
            <family val="2"/>
          </rPr>
          <t>Note:</t>
        </r>
        <r>
          <rPr>
            <sz val="9"/>
            <color indexed="81"/>
            <rFont val="Tahoma"/>
            <family val="2"/>
          </rPr>
          <t xml:space="preserve">
Enter Selectman's or Assessor's Name</t>
        </r>
      </text>
    </comment>
    <comment ref="J12" authorId="0" shapeId="0" xr:uid="{00000000-0006-0000-0100-00000900000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xml:space="preserve">: You may enter a date here, if known, and it is linked to the Yield Tax Warrant, </t>
        </r>
      </text>
    </comment>
    <comment ref="G13" authorId="0" shapeId="0" xr:uid="{00000000-0006-0000-0100-00000A000000}">
      <text>
        <r>
          <rPr>
            <b/>
            <sz val="9"/>
            <color indexed="81"/>
            <rFont val="Tahoma"/>
            <family val="2"/>
          </rPr>
          <t>Note:</t>
        </r>
        <r>
          <rPr>
            <sz val="9"/>
            <color indexed="81"/>
            <rFont val="Tahoma"/>
            <family val="2"/>
          </rPr>
          <t xml:space="preserve">
Enter Selectman's or Assessor's Name</t>
        </r>
      </text>
    </comment>
    <comment ref="J24" authorId="0" shapeId="0" xr:uid="{00000000-0006-0000-0100-00000B000000}">
      <text>
        <r>
          <rPr>
            <b/>
            <sz val="9"/>
            <color indexed="81"/>
            <rFont val="Tahoma"/>
            <family val="2"/>
          </rPr>
          <t>Note:</t>
        </r>
        <r>
          <rPr>
            <sz val="9"/>
            <color indexed="81"/>
            <rFont val="Tahoma"/>
            <family val="2"/>
          </rPr>
          <t xml:space="preserve">
This field is linked to Cell I42</t>
        </r>
      </text>
    </comment>
    <comment ref="J32" authorId="0" shapeId="0" xr:uid="{00000000-0006-0000-0100-00000C000000}">
      <text>
        <r>
          <rPr>
            <b/>
            <sz val="9"/>
            <color indexed="81"/>
            <rFont val="Tahoma"/>
            <family val="2"/>
          </rPr>
          <t>Note:</t>
        </r>
        <r>
          <rPr>
            <sz val="9"/>
            <color indexed="81"/>
            <rFont val="Tahoma"/>
            <family val="2"/>
          </rPr>
          <t xml:space="preserve">
Enter previoulsy paid amount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Martel, Stephanie</author>
  </authors>
  <commentList>
    <comment ref="B3" authorId="0" shapeId="0" xr:uid="{00000000-0006-0000-0200-000001000000}">
      <text>
        <r>
          <rPr>
            <b/>
            <sz val="9"/>
            <color indexed="81"/>
            <rFont val="Tahoma"/>
            <family val="2"/>
          </rPr>
          <t>Note:</t>
        </r>
        <r>
          <rPr>
            <sz val="9"/>
            <color indexed="81"/>
            <rFont val="Tahoma"/>
            <family val="2"/>
          </rPr>
          <t xml:space="preserve">
Date of Billing -
Linked to Owner 1 Worksheet</t>
        </r>
      </text>
    </comment>
    <comment ref="C6" authorId="0" shapeId="0" xr:uid="{00000000-0006-0000-0200-000002000000}">
      <text>
        <r>
          <rPr>
            <b/>
            <sz val="9"/>
            <color indexed="81"/>
            <rFont val="Tahoma"/>
            <family val="2"/>
          </rPr>
          <t>Note:</t>
        </r>
        <r>
          <rPr>
            <sz val="9"/>
            <color indexed="81"/>
            <rFont val="Tahoma"/>
            <family val="2"/>
          </rPr>
          <t xml:space="preserve">
County -
Linked to Owner 1 Worksheet</t>
        </r>
      </text>
    </comment>
    <comment ref="B8" authorId="0" shapeId="0" xr:uid="{00000000-0006-0000-0200-000003000000}">
      <text>
        <r>
          <rPr>
            <b/>
            <sz val="9"/>
            <color indexed="81"/>
            <rFont val="Tahoma"/>
            <family val="2"/>
          </rPr>
          <t>Note:</t>
        </r>
        <r>
          <rPr>
            <sz val="9"/>
            <color indexed="81"/>
            <rFont val="Tahoma"/>
            <family val="2"/>
          </rPr>
          <t xml:space="preserve">
Replace </t>
        </r>
        <r>
          <rPr>
            <b/>
            <i/>
            <sz val="9"/>
            <color indexed="81"/>
            <rFont val="Tahoma"/>
            <family val="2"/>
          </rPr>
          <t>COLLECTORS NAME</t>
        </r>
        <r>
          <rPr>
            <sz val="9"/>
            <color indexed="81"/>
            <rFont val="Tahoma"/>
            <family val="2"/>
          </rPr>
          <t xml:space="preserve"> with Tax Collector's Name</t>
        </r>
      </text>
    </comment>
    <comment ref="D8" authorId="0" shapeId="0" xr:uid="{00000000-0006-0000-0200-000004000000}">
      <text>
        <r>
          <rPr>
            <b/>
            <sz val="9"/>
            <color indexed="81"/>
            <rFont val="Tahoma"/>
            <family val="2"/>
          </rPr>
          <t>Note:</t>
        </r>
        <r>
          <rPr>
            <sz val="9"/>
            <color indexed="81"/>
            <rFont val="Tahoma"/>
            <family val="2"/>
          </rPr>
          <t xml:space="preserve">
Town/City -
Linked to Owner 1 Worksheet</t>
        </r>
      </text>
    </comment>
    <comment ref="E38" authorId="0" shapeId="0" xr:uid="{00000000-0006-0000-0200-000005000000}">
      <text>
        <r>
          <rPr>
            <b/>
            <sz val="9"/>
            <color indexed="81"/>
            <rFont val="Tahoma"/>
            <family val="2"/>
          </rPr>
          <t xml:space="preserve">Note:
</t>
        </r>
        <r>
          <rPr>
            <sz val="9"/>
            <color indexed="81"/>
            <rFont val="Tahoma"/>
            <family val="2"/>
          </rPr>
          <t>This field is Editable. See note to the right.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Martel, Stephanie</author>
  </authors>
  <commentList>
    <comment ref="B1" authorId="0" shapeId="0" xr:uid="{00000000-0006-0000-0300-000001000000}">
      <text>
        <r>
          <rPr>
            <b/>
            <sz val="9"/>
            <color indexed="81"/>
            <rFont val="Tahoma"/>
            <family val="2"/>
          </rPr>
          <t xml:space="preserve">Note:
</t>
        </r>
        <r>
          <rPr>
            <sz val="9"/>
            <color indexed="81"/>
            <rFont val="Tahoma"/>
            <family val="2"/>
          </rPr>
          <t>Enter information and Save</t>
        </r>
        <r>
          <rPr>
            <sz val="9"/>
            <color indexed="81"/>
            <rFont val="Tahoma"/>
            <family val="2"/>
          </rPr>
          <t xml:space="preserve">
</t>
        </r>
      </text>
    </comment>
    <comment ref="B34" authorId="0" shapeId="0" xr:uid="{00000000-0006-0000-0300-000002000000}">
      <text>
        <r>
          <rPr>
            <b/>
            <sz val="9"/>
            <color indexed="81"/>
            <rFont val="Tahoma"/>
            <family val="2"/>
          </rPr>
          <t>Note:</t>
        </r>
        <r>
          <rPr>
            <sz val="9"/>
            <color indexed="81"/>
            <rFont val="Tahoma"/>
            <family val="2"/>
          </rPr>
          <t xml:space="preserve">
Enter Tax Collector's Office Hours</t>
        </r>
      </text>
    </comment>
    <comment ref="C39" authorId="0" shapeId="0" xr:uid="{00000000-0006-0000-0300-000003000000}">
      <text>
        <r>
          <rPr>
            <b/>
            <sz val="9"/>
            <color indexed="81"/>
            <rFont val="Tahoma"/>
            <family val="2"/>
          </rPr>
          <t>Note:</t>
        </r>
        <r>
          <rPr>
            <sz val="9"/>
            <color indexed="81"/>
            <rFont val="Tahoma"/>
            <family val="2"/>
          </rPr>
          <t xml:space="preserve">
Enter Tax Collector's Name</t>
        </r>
      </text>
    </comment>
  </commentList>
</comments>
</file>

<file path=xl/sharedStrings.xml><?xml version="1.0" encoding="utf-8"?>
<sst xmlns="http://schemas.openxmlformats.org/spreadsheetml/2006/main" count="242" uniqueCount="200">
  <si>
    <t>INTENT FILED DURING TAX YEAR:</t>
  </si>
  <si>
    <t>COUNTY:</t>
  </si>
  <si>
    <t>OWNER:</t>
  </si>
  <si>
    <t>ACCOUNT &amp; SERIAL #:</t>
  </si>
  <si>
    <t>ADDRESS:</t>
  </si>
  <si>
    <t>OPERATION #:</t>
  </si>
  <si>
    <t>DATE OF BILLING:</t>
  </si>
  <si>
    <t xml:space="preserve">SPECIES </t>
  </si>
  <si>
    <t>WHITE PINE</t>
  </si>
  <si>
    <t>HEMLOCK</t>
  </si>
  <si>
    <t>SPRUCE &amp; FIR</t>
  </si>
  <si>
    <t>HARD MAPLE</t>
  </si>
  <si>
    <t>WHITE BIRCH</t>
  </si>
  <si>
    <t>YELLOW BIRCH</t>
  </si>
  <si>
    <t xml:space="preserve"> OAK</t>
  </si>
  <si>
    <t>ASH</t>
  </si>
  <si>
    <t>SOFT MAPLE</t>
  </si>
  <si>
    <t>BEECH/PALLET/TIE LOGS</t>
  </si>
  <si>
    <t>TONS</t>
  </si>
  <si>
    <t>CORDS</t>
  </si>
  <si>
    <t>TONS &amp; CORDS</t>
  </si>
  <si>
    <t>#TONS</t>
  </si>
  <si>
    <t>#CORDS</t>
  </si>
  <si>
    <t>HARDWOOD &amp; ASPEN</t>
  </si>
  <si>
    <t>PINE</t>
  </si>
  <si>
    <t>BIOMASS CHIPS</t>
  </si>
  <si>
    <t>HIGH GRADE SPRUCE</t>
  </si>
  <si>
    <t>CORD WOOD/FUELWOOD</t>
  </si>
  <si>
    <t xml:space="preserve"> </t>
  </si>
  <si>
    <t>* STUMPAGE VALUE =  % RATING X RANGE DIFFERENCE + LOW RANGE VALUE</t>
  </si>
  <si>
    <t>COUNTY OF:</t>
  </si>
  <si>
    <t>MUNICIPAL AND PROPERTY DIVISION</t>
  </si>
  <si>
    <t>CONCORD, NH  03302-0487</t>
  </si>
  <si>
    <t># 1</t>
  </si>
  <si>
    <t xml:space="preserve"># 4 </t>
  </si>
  <si>
    <t xml:space="preserve"># 5 </t>
  </si>
  <si>
    <t xml:space="preserve"># 6 </t>
  </si>
  <si>
    <t>#6</t>
  </si>
  <si>
    <t>#7</t>
  </si>
  <si>
    <t xml:space="preserve"># 8 </t>
  </si>
  <si>
    <t xml:space="preserve"># 9 </t>
  </si>
  <si>
    <t># 10</t>
  </si>
  <si>
    <t>NAME OF OWNER</t>
  </si>
  <si>
    <t>SPECIES</t>
  </si>
  <si>
    <t>ACCOUNT OR SERIAL #:</t>
  </si>
  <si>
    <t xml:space="preserve"># 2 </t>
  </si>
  <si>
    <t>MAP &amp; LOT NUMBER</t>
  </si>
  <si>
    <t xml:space="preserve"># 3 </t>
  </si>
  <si>
    <t>OPERATION NUMBER</t>
  </si>
  <si>
    <t>CORDWOOD</t>
  </si>
  <si>
    <t>ORIGINAL WARRANT</t>
  </si>
  <si>
    <t xml:space="preserve">YIELD TAX LEVY </t>
  </si>
  <si>
    <t>THE STATE OF NEW HAMPSHIRE</t>
  </si>
  <si>
    <t>NAME &amp; ADDRESS</t>
  </si>
  <si>
    <t>OPERATION #</t>
  </si>
  <si>
    <t>YIELD TAX DUE</t>
  </si>
  <si>
    <t>Sincerely,</t>
  </si>
  <si>
    <t>COLLECTORS NAME</t>
  </si>
  <si>
    <t>Tax Collector</t>
  </si>
  <si>
    <t>NH DEPARTMENT OF REVENUE ADMINISTRATION</t>
  </si>
  <si>
    <t>PO BOX 487</t>
  </si>
  <si>
    <t>COMPANY / OWNER 2:</t>
  </si>
  <si>
    <t>TOWN / STATE / ZIP:</t>
  </si>
  <si>
    <t>DATE YIELD TAX DUE:</t>
  </si>
  <si>
    <t>TOWN / CITY OF:</t>
  </si>
  <si>
    <t>TOWN OF</t>
  </si>
  <si>
    <t>YIELD TAX ON TIMBER CUT</t>
  </si>
  <si>
    <t>TAX MAP &amp; LOT #:</t>
  </si>
  <si>
    <t xml:space="preserve">TAX COLLECTOR OFFICE HOURS:   </t>
  </si>
  <si>
    <t>Amount Committed to me for Collection Per RSA 79:</t>
  </si>
  <si>
    <t>Account &amp; Serial #:</t>
  </si>
  <si>
    <t>Tax Map &amp; Lot #:</t>
  </si>
  <si>
    <t>Operation #:</t>
  </si>
  <si>
    <t>Date of Billing:</t>
  </si>
  <si>
    <t>(603) XXX-XXXX</t>
  </si>
  <si>
    <t>Physical Address</t>
  </si>
  <si>
    <t>Mailing Address</t>
  </si>
  <si>
    <t xml:space="preserve">OTHER: </t>
  </si>
  <si>
    <t>LOW MBF</t>
  </si>
  <si>
    <t>HIGH MBF</t>
  </si>
  <si>
    <t>RANGE DIFFERENCE</t>
  </si>
  <si>
    <t>RATING %</t>
  </si>
  <si>
    <t>STUMPAGE VALUE*</t>
  </si>
  <si>
    <t>TONS LOW</t>
  </si>
  <si>
    <t>TONS HIGH</t>
  </si>
  <si>
    <t>CORDS LOW</t>
  </si>
  <si>
    <t>CORDS HIGH</t>
  </si>
  <si>
    <r>
      <rPr>
        <b/>
        <sz val="11"/>
        <rFont val="Times New Roman"/>
        <family val="1"/>
      </rPr>
      <t xml:space="preserve">SEND </t>
    </r>
    <r>
      <rPr>
        <b/>
        <u/>
        <sz val="11"/>
        <rFont val="Times New Roman"/>
        <family val="1"/>
      </rPr>
      <t>SIGNED</t>
    </r>
    <r>
      <rPr>
        <b/>
        <sz val="11"/>
        <rFont val="Times New Roman"/>
        <family val="1"/>
      </rPr>
      <t xml:space="preserve"> COPY TO:</t>
    </r>
  </si>
  <si>
    <r>
      <t xml:space="preserve">or E-mail to </t>
    </r>
    <r>
      <rPr>
        <u/>
        <sz val="11"/>
        <color theme="1"/>
        <rFont val="Times New Roman"/>
        <family val="1"/>
      </rPr>
      <t>timber@dra.nh.gov</t>
    </r>
  </si>
  <si>
    <t>Town/City, NH  03XXX</t>
  </si>
  <si>
    <r>
      <rPr>
        <b/>
        <sz val="11"/>
        <color theme="1"/>
        <rFont val="Times New Roman"/>
        <family val="1"/>
      </rPr>
      <t>APPEAL</t>
    </r>
    <r>
      <rPr>
        <sz val="11"/>
        <color theme="1"/>
        <rFont val="Times New Roman"/>
        <family val="1"/>
      </rPr>
      <t>:  An owner may, within 90 days of Notice of Tax, appeal to the assessing officials in writing for an abatement from the original assessment, but no owner shall be entitled to an abatement unless he has complied with the provisions of RSA 79:10 and 11. (RSA 79:8)</t>
    </r>
  </si>
  <si>
    <t xml:space="preserve">18% APR interest will be charged on upaid taxes after: </t>
  </si>
  <si>
    <t>ENTER OFFICE HOURS</t>
  </si>
  <si>
    <t>TAX MAP &amp; LOT</t>
  </si>
  <si>
    <r>
      <t xml:space="preserve">TO: </t>
    </r>
    <r>
      <rPr>
        <b/>
        <i/>
        <sz val="11"/>
        <rFont val="Times New Roman"/>
        <family val="1"/>
      </rPr>
      <t xml:space="preserve"> COLLECTORS NAME</t>
    </r>
    <r>
      <rPr>
        <sz val="11"/>
        <rFont val="Times New Roman"/>
        <family val="1"/>
      </rPr>
      <t xml:space="preserve">
</t>
    </r>
  </si>
  <si>
    <t>, Collector of Taxes for Town of:</t>
  </si>
  <si>
    <t>STUMPAGE VALUE CORDS</t>
  </si>
  <si>
    <t>STUMPAGE VALUE TONS</t>
  </si>
  <si>
    <t>RED PINE</t>
  </si>
  <si>
    <r>
      <t>In the name of said State, you are hereby directed to collect on or before thirty (30) days from the date of bill from the person(s) named herewith committed to you, the Yield Tax set against their name(s), amounting in all to</t>
    </r>
    <r>
      <rPr>
        <b/>
        <i/>
        <sz val="12"/>
        <color rgb="FFFF0000"/>
        <rFont val="Times New Roman"/>
        <family val="1"/>
      </rPr>
      <t xml:space="preserve"> </t>
    </r>
    <r>
      <rPr>
        <sz val="12"/>
        <rFont val="Times New Roman"/>
        <family val="1"/>
      </rPr>
      <t>the yield tax due, below</t>
    </r>
    <r>
      <rPr>
        <i/>
        <sz val="12"/>
        <rFont val="Times New Roman"/>
        <family val="1"/>
      </rPr>
      <t>,</t>
    </r>
    <r>
      <rPr>
        <sz val="12"/>
        <rFont val="Times New Roman"/>
        <family val="1"/>
      </rPr>
      <t>with interest at eighteen (18%) percent per annum from the due date and on all sums not paid on or before that day. We further order you to pay all monies collected to the treasurer of said town, or treasurer's designee as provided in RSA 41:29, VI, at least on a weekly basis, or daily when receipts exceed $1,500.00, or more often when directed by the Commissioner of Revenue Administration.</t>
    </r>
  </si>
  <si>
    <t>This is a Template.</t>
  </si>
  <si>
    <t>To create for your Town:</t>
  </si>
  <si>
    <t xml:space="preserve">               </t>
  </si>
  <si>
    <r>
      <t xml:space="preserve">   Line 8 - Column B - Double Click and replace</t>
    </r>
    <r>
      <rPr>
        <b/>
        <i/>
        <sz val="11"/>
        <color theme="1"/>
        <rFont val="Times New Roman"/>
        <family val="1"/>
      </rPr>
      <t xml:space="preserve"> COLLECTORS NAME</t>
    </r>
    <r>
      <rPr>
        <sz val="11"/>
        <color theme="1"/>
        <rFont val="Times New Roman"/>
        <family val="1"/>
      </rPr>
      <t xml:space="preserve"> with Tax Collector's Name</t>
    </r>
  </si>
  <si>
    <t>, in said County.</t>
  </si>
  <si>
    <t xml:space="preserve">This is a Template. </t>
  </si>
  <si>
    <t xml:space="preserve">   Line 1 - Enter your Town after TOWN OF</t>
  </si>
  <si>
    <t xml:space="preserve">   Line 2 - Enter Town's Physical Address</t>
  </si>
  <si>
    <t xml:space="preserve">   Line 3 - Enter Town's Mailing Address, if different</t>
  </si>
  <si>
    <t xml:space="preserve">   Line 4 - Enter Town/City, NH and Zipcode</t>
  </si>
  <si>
    <t xml:space="preserve">   Line 5 - Enter Town's Phone Number</t>
  </si>
  <si>
    <t xml:space="preserve">   Line 30 - Enter the Tax Collector's Office Hours</t>
  </si>
  <si>
    <t xml:space="preserve">   Line 35 - Enter Tax Collector's Name</t>
  </si>
  <si>
    <t>Column C</t>
  </si>
  <si>
    <t>Column D</t>
  </si>
  <si>
    <t>Column B</t>
  </si>
  <si>
    <t>Column E</t>
  </si>
  <si>
    <t xml:space="preserve">    Lines 34, 35, 36, 37</t>
  </si>
  <si>
    <t xml:space="preserve">     Lines 4, 5, 6</t>
  </si>
  <si>
    <t>Column A</t>
  </si>
  <si>
    <t xml:space="preserve">     Line 2</t>
  </si>
  <si>
    <t xml:space="preserve">     Lines 8, 9, 10, 11</t>
  </si>
  <si>
    <t xml:space="preserve">     Lines 15, 17, 19, 21</t>
  </si>
  <si>
    <t>Fields with the Red corner have notes</t>
  </si>
  <si>
    <t>Column K - Line 1</t>
  </si>
  <si>
    <t>Update Tax Years annually:</t>
  </si>
  <si>
    <t xml:space="preserve">   Low MBF; High MBF</t>
  </si>
  <si>
    <t xml:space="preserve">   Tons Low; Tons High</t>
  </si>
  <si>
    <t xml:space="preserve">   Cords Low, Cords High</t>
  </si>
  <si>
    <t>Update Every 6 months:</t>
  </si>
  <si>
    <t>**Recommend saving as a new template every 6-months to avoid having to re-enter stumpage values.</t>
  </si>
  <si>
    <t>*What Average Stumpage Values To Use When Billing</t>
  </si>
  <si>
    <t>Determine the number of days between the Start Date (Intent) to the End Date (Report)</t>
  </si>
  <si>
    <t>Use the Average Stumpage Value Period that reflects the highest percentage of those dates.</t>
  </si>
  <si>
    <r>
      <rPr>
        <b/>
        <sz val="11"/>
        <color theme="1"/>
        <rFont val="Times New Roman"/>
        <family val="1"/>
      </rPr>
      <t>Name Example:</t>
    </r>
    <r>
      <rPr>
        <sz val="11"/>
        <color theme="1"/>
        <rFont val="Times New Roman"/>
        <family val="1"/>
      </rPr>
      <t xml:space="preserve"> pa-9-asv-april-21-to-sept-21 || pa-9-asv-oct-21-to-mar-22</t>
    </r>
  </si>
  <si>
    <r>
      <t xml:space="preserve">Less bond or amount previously paid, </t>
    </r>
    <r>
      <rPr>
        <b/>
        <i/>
        <sz val="11"/>
        <rFont val="Times New Roman"/>
        <family val="1"/>
      </rPr>
      <t>if applicable</t>
    </r>
  </si>
  <si>
    <t>TOWN / CITY:</t>
  </si>
  <si>
    <t>Date</t>
  </si>
  <si>
    <t xml:space="preserve">     Lines 5, 7, 9, 11, 13</t>
  </si>
  <si>
    <t>Column G (Selectman/Assessor Name)</t>
  </si>
  <si>
    <t>Fields Linked to OWNER 1 WORKSHEET:</t>
  </si>
  <si>
    <t xml:space="preserve">     Lines 34, 35, 36, 37</t>
  </si>
  <si>
    <t>Line 3 (Date of Billing)</t>
  </si>
  <si>
    <t xml:space="preserve">     Lines 18, 19, 20, 21, 29, 36, 41</t>
  </si>
  <si>
    <t>Column J (Date), optional</t>
  </si>
  <si>
    <t xml:space="preserve">if signing on different days, no date should be entered and the individual will </t>
  </si>
  <si>
    <t>need to date when signing.</t>
  </si>
  <si>
    <r>
      <rPr>
        <b/>
        <sz val="11"/>
        <color theme="1"/>
        <rFont val="Times New Roman"/>
        <family val="1"/>
      </rPr>
      <t xml:space="preserve">Note: </t>
    </r>
    <r>
      <rPr>
        <sz val="11"/>
        <color theme="1"/>
        <rFont val="Times New Roman"/>
        <family val="1"/>
      </rPr>
      <t xml:space="preserve">A date </t>
    </r>
    <r>
      <rPr>
        <u/>
        <sz val="11"/>
        <color theme="1"/>
        <rFont val="Times New Roman"/>
        <family val="1"/>
      </rPr>
      <t>may</t>
    </r>
    <r>
      <rPr>
        <sz val="11"/>
        <color theme="1"/>
        <rFont val="Times New Roman"/>
        <family val="1"/>
      </rPr>
      <t xml:space="preserve"> be entered in Column J if all are signing on the same day; or, </t>
    </r>
  </si>
  <si>
    <t xml:space="preserve">     Lines 17, 20, 23, 26, 29</t>
  </si>
  <si>
    <t>Column D (Selectman/Assessor)</t>
  </si>
  <si>
    <t>Column C, Line 6 (County)</t>
  </si>
  <si>
    <t>Column D, Line 8 (TownCity)</t>
  </si>
  <si>
    <t>Fields Linked to Owner 1 Worksheet:</t>
  </si>
  <si>
    <t>Field Linked to Owner 1 Certification:</t>
  </si>
  <si>
    <t>PINE BOX / PALLET</t>
  </si>
  <si>
    <t>Manual Entry Fields | Linked to Yield Tax Warrant:</t>
  </si>
  <si>
    <t>Fields Linked to Owner 1 Certification:</t>
  </si>
  <si>
    <t>FOR DOOMAGE:</t>
  </si>
  <si>
    <t xml:space="preserve">   TYPE the following formula</t>
  </si>
  <si>
    <t>Subtotal of TAXES Due          (Col. #9)</t>
  </si>
  <si>
    <t>Selectman/Assessor</t>
  </si>
  <si>
    <t>DESIGNATED ON               NOTICE OF INTENT TO CUT</t>
  </si>
  <si>
    <t>NUMBER OF BOARD FEET (In Thousands)</t>
  </si>
  <si>
    <t>NUMBER OF TONS</t>
  </si>
  <si>
    <t>NUMBER OF CORDS</t>
  </si>
  <si>
    <t>STUMPAGE VALUE</t>
  </si>
  <si>
    <t>TOTAL ASSESSED VALUE</t>
  </si>
  <si>
    <t>TAX AT 10 %</t>
  </si>
  <si>
    <r>
      <t xml:space="preserve">   Double Click in CELL </t>
    </r>
    <r>
      <rPr>
        <b/>
        <sz val="11"/>
        <color theme="1"/>
        <rFont val="Times New Roman"/>
        <family val="1"/>
      </rPr>
      <t>J38</t>
    </r>
  </si>
  <si>
    <t>Other Help Notes:</t>
  </si>
  <si>
    <r>
      <t xml:space="preserve">   ~ The </t>
    </r>
    <r>
      <rPr>
        <b/>
        <sz val="11"/>
        <color theme="1"/>
        <rFont val="Times New Roman"/>
        <family val="1"/>
      </rPr>
      <t>Enter</t>
    </r>
    <r>
      <rPr>
        <sz val="11"/>
        <color theme="1"/>
        <rFont val="Times New Roman"/>
        <family val="1"/>
      </rPr>
      <t xml:space="preserve"> key moves the cursor </t>
    </r>
    <r>
      <rPr>
        <b/>
        <sz val="11"/>
        <color theme="1"/>
        <rFont val="Times New Roman"/>
        <family val="1"/>
      </rPr>
      <t>Down</t>
    </r>
  </si>
  <si>
    <r>
      <t xml:space="preserve">   ~ The </t>
    </r>
    <r>
      <rPr>
        <b/>
        <sz val="11"/>
        <color theme="1"/>
        <rFont val="Times New Roman"/>
        <family val="1"/>
      </rPr>
      <t>Tab</t>
    </r>
    <r>
      <rPr>
        <sz val="11"/>
        <color theme="1"/>
        <rFont val="Times New Roman"/>
        <family val="1"/>
      </rPr>
      <t xml:space="preserve"> key moves the cursor to the </t>
    </r>
    <r>
      <rPr>
        <b/>
        <sz val="11"/>
        <color theme="1"/>
        <rFont val="Times New Roman"/>
        <family val="1"/>
      </rPr>
      <t>Right</t>
    </r>
  </si>
  <si>
    <t xml:space="preserve">   ~ The Date of Billing may be enter using numbers; example 3/1/22 but it will show as March 1, 2022</t>
  </si>
  <si>
    <t xml:space="preserve">   ~ Dates may be entered for Signatures; the field is formatted to show  3/1/2022</t>
  </si>
  <si>
    <r>
      <t xml:space="preserve">   ~ CELLS J32 (Less bond) and J38 (Total Amount Due) are </t>
    </r>
    <r>
      <rPr>
        <b/>
        <sz val="11"/>
        <color theme="1"/>
        <rFont val="Times New Roman"/>
        <family val="1"/>
      </rPr>
      <t>Editable</t>
    </r>
  </si>
  <si>
    <r>
      <t xml:space="preserve">   Line 15 - This is a Text Box - Double click on box and Replace </t>
    </r>
    <r>
      <rPr>
        <b/>
        <i/>
        <sz val="11"/>
        <color theme="1"/>
        <rFont val="Times New Roman"/>
        <family val="1"/>
      </rPr>
      <t>ENTER TOWN NAME</t>
    </r>
    <r>
      <rPr>
        <sz val="11"/>
        <color theme="1"/>
        <rFont val="Times New Roman"/>
        <family val="1"/>
      </rPr>
      <t>, with your Town</t>
    </r>
  </si>
  <si>
    <t xml:space="preserve">   ~ Date Yield Tax Due</t>
  </si>
  <si>
    <t xml:space="preserve">         ~ Click on the Field and in the formula bar above, change the +30 to +33, for example or  </t>
  </si>
  <si>
    <t xml:space="preserve">         ~ Double click in the Cell and change the number there</t>
  </si>
  <si>
    <t>Subtotal of Taxes Due:</t>
  </si>
  <si>
    <r>
      <rPr>
        <b/>
        <i/>
        <u/>
        <sz val="12"/>
        <color theme="1"/>
        <rFont val="Times New Roman"/>
        <family val="1"/>
      </rPr>
      <t>Less</t>
    </r>
    <r>
      <rPr>
        <sz val="12"/>
        <color theme="1"/>
        <rFont val="Times New Roman"/>
        <family val="1"/>
      </rPr>
      <t>bond or amount previously paid, if applicable:</t>
    </r>
  </si>
  <si>
    <t>Total Amount Due</t>
  </si>
  <si>
    <t xml:space="preserve">   ~ This value should be the same as the Subtotal above if No bond was paid.</t>
  </si>
  <si>
    <r>
      <t xml:space="preserve">   ~ Formula Cell J38 is </t>
    </r>
    <r>
      <rPr>
        <b/>
        <sz val="11"/>
        <color theme="1"/>
        <rFont val="Times New Roman"/>
        <family val="1"/>
      </rPr>
      <t>=J24-J32</t>
    </r>
  </si>
  <si>
    <t xml:space="preserve">     Line 16, 19, 22, 25, 28, 31</t>
  </si>
  <si>
    <r>
      <t xml:space="preserve">      </t>
    </r>
    <r>
      <rPr>
        <b/>
        <sz val="11"/>
        <color theme="1"/>
        <rFont val="Times New Roman"/>
        <family val="1"/>
      </rPr>
      <t>Cell E38</t>
    </r>
    <r>
      <rPr>
        <sz val="11"/>
        <color theme="1"/>
        <rFont val="Times New Roman"/>
        <family val="1"/>
      </rPr>
      <t xml:space="preserve"> ~ This field is </t>
    </r>
    <r>
      <rPr>
        <u/>
        <sz val="11"/>
        <color theme="1"/>
        <rFont val="Times New Roman"/>
        <family val="1"/>
      </rPr>
      <t>Editable</t>
    </r>
    <r>
      <rPr>
        <sz val="11"/>
        <color theme="1"/>
        <rFont val="Times New Roman"/>
        <family val="1"/>
      </rPr>
      <t xml:space="preserve">. It is set for 30 days from date of being signed but may be changed to add a couple more days to account for the weekend. 
</t>
    </r>
  </si>
  <si>
    <t>Yield Tax Due</t>
  </si>
  <si>
    <t xml:space="preserve">     Line 23</t>
  </si>
  <si>
    <t xml:space="preserve">     Line 25</t>
  </si>
  <si>
    <t xml:space="preserve">     Line 27</t>
  </si>
  <si>
    <r>
      <t xml:space="preserve">   ~ Cell </t>
    </r>
    <r>
      <rPr>
        <b/>
        <sz val="11"/>
        <color theme="1"/>
        <rFont val="Times New Roman"/>
        <family val="1"/>
      </rPr>
      <t>E34</t>
    </r>
    <r>
      <rPr>
        <sz val="11"/>
        <color theme="1"/>
        <rFont val="Times New Roman"/>
        <family val="1"/>
      </rPr>
      <t xml:space="preserve"> is linked to the </t>
    </r>
    <r>
      <rPr>
        <b/>
        <sz val="11"/>
        <color theme="1"/>
        <rFont val="Times New Roman"/>
        <family val="1"/>
      </rPr>
      <t>Total Amount Due</t>
    </r>
    <r>
      <rPr>
        <sz val="11"/>
        <color theme="1"/>
        <rFont val="Times New Roman"/>
        <family val="1"/>
      </rPr>
      <t xml:space="preserve"> on the</t>
    </r>
    <r>
      <rPr>
        <b/>
        <sz val="11"/>
        <color theme="1"/>
        <rFont val="Times New Roman"/>
        <family val="1"/>
      </rPr>
      <t xml:space="preserve"> Owner 1 Certification</t>
    </r>
    <r>
      <rPr>
        <sz val="11"/>
        <color theme="1"/>
        <rFont val="Times New Roman"/>
        <family val="1"/>
      </rPr>
      <t xml:space="preserve"> tab (minus bond paid, if any)</t>
    </r>
  </si>
  <si>
    <r>
      <t xml:space="preserve">  </t>
    </r>
    <r>
      <rPr>
        <b/>
        <sz val="12"/>
        <color theme="1"/>
        <rFont val="Times New Roman"/>
        <family val="1"/>
      </rPr>
      <t xml:space="preserve">    =(J24*2)-J32</t>
    </r>
  </si>
  <si>
    <t xml:space="preserve">Total
Amount
Due </t>
  </si>
  <si>
    <r>
      <t xml:space="preserve">BOARD FEET
</t>
    </r>
    <r>
      <rPr>
        <b/>
        <sz val="10"/>
        <rFont val="Times New Roman"/>
        <family val="1"/>
      </rPr>
      <t>(In Thousands)</t>
    </r>
  </si>
  <si>
    <t>Form PA-9</t>
  </si>
  <si>
    <t xml:space="preserve">   Form PA-9</t>
  </si>
  <si>
    <t xml:space="preserve"> CERTIFICATION OF YIELD TAXES ASSESSED</t>
  </si>
  <si>
    <r>
      <t>April 1, 202</t>
    </r>
    <r>
      <rPr>
        <sz val="11"/>
        <color rgb="FF003366"/>
        <rFont val="Times New Roman"/>
        <family val="1"/>
      </rPr>
      <t>X</t>
    </r>
    <r>
      <rPr>
        <b/>
        <sz val="11"/>
        <color indexed="56"/>
        <rFont val="Times New Roman"/>
        <family val="1"/>
      </rPr>
      <t xml:space="preserve"> to March 31, 202X</t>
    </r>
  </si>
  <si>
    <r>
      <t xml:space="preserve">~ </t>
    </r>
    <r>
      <rPr>
        <b/>
        <sz val="11"/>
        <color theme="1"/>
        <rFont val="Times New Roman"/>
        <family val="1"/>
      </rPr>
      <t>NEW</t>
    </r>
    <r>
      <rPr>
        <sz val="11"/>
        <color theme="1"/>
        <rFont val="Times New Roman"/>
        <family val="1"/>
      </rPr>
      <t xml:space="preserve"> ~ Setting has been changed to</t>
    </r>
    <r>
      <rPr>
        <b/>
        <sz val="11"/>
        <color theme="1"/>
        <rFont val="Times New Roman"/>
        <family val="1"/>
      </rPr>
      <t xml:space="preserve"> Print Black and White</t>
    </r>
    <r>
      <rPr>
        <sz val="11"/>
        <color theme="1"/>
        <rFont val="Times New Roman"/>
        <family val="1"/>
      </rPr>
      <t>.</t>
    </r>
  </si>
  <si>
    <r>
      <t xml:space="preserve">  If you prefer the grey, Go to </t>
    </r>
    <r>
      <rPr>
        <u/>
        <sz val="11"/>
        <color theme="1"/>
        <rFont val="Times New Roman"/>
        <family val="1"/>
      </rPr>
      <t>Print</t>
    </r>
    <r>
      <rPr>
        <sz val="11"/>
        <color theme="1"/>
        <rFont val="Times New Roman"/>
        <family val="1"/>
      </rPr>
      <t xml:space="preserve">, </t>
    </r>
    <r>
      <rPr>
        <u/>
        <sz val="11"/>
        <color theme="1"/>
        <rFont val="Times New Roman"/>
        <family val="1"/>
      </rPr>
      <t>Page Set Up</t>
    </r>
    <r>
      <rPr>
        <sz val="11"/>
        <color theme="1"/>
        <rFont val="Times New Roman"/>
        <family val="1"/>
      </rPr>
      <t xml:space="preserve">, </t>
    </r>
    <r>
      <rPr>
        <u/>
        <sz val="11"/>
        <color theme="1"/>
        <rFont val="Times New Roman"/>
        <family val="1"/>
      </rPr>
      <t>Sheet</t>
    </r>
    <r>
      <rPr>
        <sz val="11"/>
        <color theme="1"/>
        <rFont val="Times New Roman"/>
        <family val="1"/>
      </rPr>
      <t>, uncheck Black and White, and SAVE.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</si>
</sst>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mmmm\ d\,\ yyyy"/>
    <numFmt numFmtId="165" formatCode="&quot;$&quot;#,##0.00"/>
    <numFmt numFmtId="166" formatCode="#,##0.000_);\(#,##0.000\)"/>
    <numFmt numFmtId="167" formatCode="0.000"/>
    <numFmt numFmtId="168" formatCode="#,##0.000"/>
    <numFmt numFmtId="169" formatCode="[$-409]mmmm\ d\,\ yyyy;@"/>
    <numFmt numFmtId="170" formatCode="m/d/yyyy;@"/>
  </numFmts>
  <fonts count="39" x14ac:knownFonts="1">
    <font>
      <sz val="11"/>
      <color theme="1"/>
      <name val="Calibri"/>
      <family val="2"/>
      <scheme val="minor"/>
    </font>
    <font>
      <sz val="11"/>
      <color theme="1"/>
      <name val="Calibri"/>
      <family val="2"/>
      <scheme val="minor"/>
    </font>
    <font>
      <b/>
      <sz val="10"/>
      <name val="Times New Roman"/>
      <family val="1"/>
    </font>
    <font>
      <sz val="11"/>
      <color theme="1"/>
      <name val="Times New Roman"/>
      <family val="1"/>
    </font>
    <font>
      <sz val="10"/>
      <name val="Times New Roman"/>
      <family val="1"/>
    </font>
    <font>
      <b/>
      <sz val="11"/>
      <color theme="1"/>
      <name val="Times New Roman"/>
      <family val="1"/>
    </font>
    <font>
      <sz val="11"/>
      <color indexed="56"/>
      <name val="Times New Roman"/>
      <family val="1"/>
    </font>
    <font>
      <b/>
      <sz val="11"/>
      <name val="Times New Roman"/>
      <family val="1"/>
    </font>
    <font>
      <b/>
      <sz val="11"/>
      <color indexed="56"/>
      <name val="Times New Roman"/>
      <family val="1"/>
    </font>
    <font>
      <sz val="11"/>
      <name val="Times New Roman"/>
      <family val="1"/>
    </font>
    <font>
      <b/>
      <sz val="11"/>
      <color indexed="8"/>
      <name val="Times New Roman"/>
      <family val="1"/>
    </font>
    <font>
      <sz val="11"/>
      <color indexed="8"/>
      <name val="Times New Roman"/>
      <family val="1"/>
    </font>
    <font>
      <b/>
      <u/>
      <sz val="11"/>
      <name val="Times New Roman"/>
      <family val="1"/>
    </font>
    <font>
      <b/>
      <sz val="11"/>
      <color indexed="10"/>
      <name val="Times New Roman"/>
      <family val="1"/>
    </font>
    <font>
      <u/>
      <sz val="11"/>
      <color theme="1"/>
      <name val="Times New Roman"/>
      <family val="1"/>
    </font>
    <font>
      <sz val="12"/>
      <name val="Times New Roman"/>
      <family val="1"/>
    </font>
    <font>
      <b/>
      <sz val="12"/>
      <name val="Times New Roman"/>
      <family val="1"/>
    </font>
    <font>
      <b/>
      <sz val="8"/>
      <name val="Times New Roman"/>
      <family val="1"/>
    </font>
    <font>
      <sz val="8"/>
      <name val="Times New Roman"/>
      <family val="1"/>
    </font>
    <font>
      <sz val="12"/>
      <color theme="1"/>
      <name val="Times New Roman"/>
      <family val="1"/>
    </font>
    <font>
      <b/>
      <sz val="14"/>
      <name val="Times New Roman"/>
      <family val="1"/>
    </font>
    <font>
      <sz val="14"/>
      <color theme="1"/>
      <name val="Times New Roman"/>
      <family val="1"/>
    </font>
    <font>
      <i/>
      <sz val="11"/>
      <color indexed="8"/>
      <name val="Times New Roman"/>
      <family val="1"/>
    </font>
    <font>
      <b/>
      <i/>
      <sz val="11"/>
      <name val="Times New Roman"/>
      <family val="1"/>
    </font>
    <font>
      <b/>
      <i/>
      <sz val="12"/>
      <color rgb="FFFF0000"/>
      <name val="Times New Roman"/>
      <family val="1"/>
    </font>
    <font>
      <sz val="9"/>
      <color indexed="81"/>
      <name val="Tahoma"/>
      <family val="2"/>
    </font>
    <font>
      <b/>
      <sz val="9"/>
      <color indexed="81"/>
      <name val="Tahoma"/>
      <family val="2"/>
    </font>
    <font>
      <sz val="11"/>
      <color rgb="FF002060"/>
      <name val="Times New Roman"/>
      <family val="1"/>
    </font>
    <font>
      <b/>
      <i/>
      <u/>
      <sz val="9"/>
      <color indexed="81"/>
      <name val="Tahoma"/>
      <family val="2"/>
    </font>
    <font>
      <b/>
      <i/>
      <sz val="9"/>
      <color indexed="81"/>
      <name val="Tahoma"/>
      <family val="2"/>
    </font>
    <font>
      <u/>
      <sz val="9"/>
      <color indexed="81"/>
      <name val="Tahoma"/>
      <family val="2"/>
    </font>
    <font>
      <i/>
      <sz val="12"/>
      <name val="Times New Roman"/>
      <family val="1"/>
    </font>
    <font>
      <b/>
      <i/>
      <sz val="11"/>
      <color theme="1"/>
      <name val="Times New Roman"/>
      <family val="1"/>
    </font>
    <font>
      <b/>
      <i/>
      <sz val="12"/>
      <color indexed="8"/>
      <name val="Times New Roman"/>
      <family val="1"/>
    </font>
    <font>
      <b/>
      <sz val="12"/>
      <color theme="1"/>
      <name val="Times New Roman"/>
      <family val="1"/>
    </font>
    <font>
      <sz val="10"/>
      <color rgb="FF002060"/>
      <name val="Times New Roman"/>
      <family val="1"/>
    </font>
    <font>
      <sz val="10"/>
      <color indexed="8"/>
      <name val="Times New Roman"/>
      <family val="1"/>
    </font>
    <font>
      <b/>
      <i/>
      <u/>
      <sz val="12"/>
      <color theme="1"/>
      <name val="Times New Roman"/>
      <family val="1"/>
    </font>
    <font>
      <sz val="11"/>
      <color rgb="FF003366"/>
      <name val="Times New Roman"/>
      <family val="1"/>
    </font>
  </fonts>
  <fills count="5">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gray0625">
        <fgColor theme="0" tint="-0.34998626667073579"/>
        <bgColor theme="0" tint="-4.9989318521683403E-2"/>
      </patternFill>
    </fill>
  </fills>
  <borders count="31">
    <border>
      <left/>
      <right/>
      <top/>
      <bottom/>
      <diagonal/>
    </border>
    <border>
      <left/>
      <right/>
      <top/>
      <bottom style="medium">
        <color indexed="64"/>
      </bottom>
      <diagonal/>
    </border>
    <border>
      <left/>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diagonal/>
    </border>
    <border>
      <left style="thin">
        <color theme="0" tint="-0.499984740745262"/>
      </left>
      <right style="thin">
        <color theme="0" tint="-0.34998626667073579"/>
      </right>
      <top/>
      <bottom/>
      <diagonal/>
    </border>
    <border>
      <left style="thin">
        <color theme="0" tint="-0.34998626667073579"/>
      </left>
      <right style="thin">
        <color theme="0" tint="-0.499984740745262"/>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thin">
        <color theme="0" tint="-0.499984740745262"/>
      </right>
      <top style="medium">
        <color theme="0" tint="-0.34998626667073579"/>
      </top>
      <bottom style="medium">
        <color theme="0" tint="-0.34998626667073579"/>
      </bottom>
      <diagonal/>
    </border>
    <border>
      <left style="thin">
        <color theme="0" tint="-0.499984740745262"/>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44" fontId="1" fillId="0" borderId="0" applyFont="0" applyFill="0" applyBorder="0" applyAlignment="0" applyProtection="0"/>
  </cellStyleXfs>
  <cellXfs count="284">
    <xf numFmtId="0" fontId="0" fillId="0" borderId="0" xfId="0"/>
    <xf numFmtId="0" fontId="3" fillId="0" borderId="0" xfId="0" applyFont="1"/>
    <xf numFmtId="44" fontId="3" fillId="0" borderId="0" xfId="1" applyFont="1" applyBorder="1" applyAlignment="1">
      <alignment horizontal="center"/>
    </xf>
    <xf numFmtId="0" fontId="2" fillId="0" borderId="0" xfId="0" applyFont="1" applyAlignment="1">
      <alignment horizontal="center"/>
    </xf>
    <xf numFmtId="44" fontId="3" fillId="3" borderId="14" xfId="1" applyFont="1" applyFill="1" applyBorder="1" applyAlignment="1">
      <alignment horizontal="center"/>
    </xf>
    <xf numFmtId="2" fontId="3" fillId="3" borderId="15" xfId="0" applyNumberFormat="1" applyFont="1" applyFill="1" applyBorder="1"/>
    <xf numFmtId="0" fontId="3" fillId="0" borderId="0" xfId="0" applyFont="1" applyAlignment="1">
      <alignment horizontal="center"/>
    </xf>
    <xf numFmtId="0" fontId="5" fillId="3" borderId="3" xfId="0" applyFont="1" applyFill="1" applyBorder="1" applyAlignment="1">
      <alignment horizontal="left" indent="1"/>
    </xf>
    <xf numFmtId="165" fontId="6" fillId="3" borderId="3" xfId="0" applyNumberFormat="1" applyFont="1" applyFill="1" applyBorder="1" applyAlignment="1" applyProtection="1">
      <alignment horizontal="center"/>
      <protection locked="0"/>
    </xf>
    <xf numFmtId="165" fontId="6" fillId="3" borderId="9" xfId="0" applyNumberFormat="1" applyFont="1" applyFill="1" applyBorder="1" applyAlignment="1" applyProtection="1">
      <alignment horizontal="center"/>
      <protection locked="0"/>
    </xf>
    <xf numFmtId="44" fontId="3" fillId="3" borderId="10" xfId="1" applyFont="1" applyFill="1" applyBorder="1" applyAlignment="1">
      <alignment horizontal="center"/>
    </xf>
    <xf numFmtId="2" fontId="3" fillId="3" borderId="12" xfId="0" applyNumberFormat="1" applyFont="1" applyFill="1" applyBorder="1"/>
    <xf numFmtId="2" fontId="6" fillId="3" borderId="3" xfId="1" applyNumberFormat="1" applyFont="1" applyFill="1" applyBorder="1" applyAlignment="1" applyProtection="1">
      <alignment horizontal="center"/>
      <protection locked="0"/>
    </xf>
    <xf numFmtId="44" fontId="3" fillId="3" borderId="3" xfId="1" applyFont="1" applyFill="1" applyBorder="1" applyAlignment="1">
      <alignment horizontal="left"/>
    </xf>
    <xf numFmtId="166" fontId="6" fillId="3" borderId="9" xfId="1" applyNumberFormat="1" applyFont="1" applyFill="1" applyBorder="1" applyAlignment="1" applyProtection="1">
      <alignment horizontal="right" indent="1"/>
      <protection locked="0"/>
    </xf>
    <xf numFmtId="0" fontId="5" fillId="0" borderId="3" xfId="0" applyFont="1" applyBorder="1" applyAlignment="1">
      <alignment horizontal="left" indent="1"/>
    </xf>
    <xf numFmtId="165" fontId="6" fillId="0" borderId="3"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2" fontId="6" fillId="0" borderId="3" xfId="1" applyNumberFormat="1" applyFont="1" applyBorder="1" applyAlignment="1" applyProtection="1">
      <alignment horizontal="center"/>
      <protection locked="0"/>
    </xf>
    <xf numFmtId="44" fontId="3" fillId="0" borderId="3" xfId="1" applyFont="1" applyBorder="1" applyAlignment="1">
      <alignment horizontal="left"/>
    </xf>
    <xf numFmtId="166" fontId="6" fillId="0" borderId="9" xfId="1" applyNumberFormat="1" applyFont="1" applyBorder="1" applyAlignment="1" applyProtection="1">
      <alignment horizontal="right" indent="1"/>
      <protection locked="0"/>
    </xf>
    <xf numFmtId="0" fontId="7" fillId="0" borderId="3" xfId="0" applyFont="1" applyBorder="1" applyAlignment="1">
      <alignment horizontal="left" indent="1"/>
    </xf>
    <xf numFmtId="0" fontId="7" fillId="3" borderId="3" xfId="0" applyFont="1" applyFill="1" applyBorder="1" applyAlignment="1">
      <alignment horizontal="left" indent="1"/>
    </xf>
    <xf numFmtId="0" fontId="8" fillId="3" borderId="3" xfId="0" applyFont="1" applyFill="1" applyBorder="1" applyAlignment="1" applyProtection="1">
      <alignment horizontal="left" indent="1"/>
      <protection locked="0"/>
    </xf>
    <xf numFmtId="44" fontId="3" fillId="3" borderId="11" xfId="1" applyFont="1" applyFill="1" applyBorder="1" applyAlignment="1">
      <alignment horizontal="center"/>
    </xf>
    <xf numFmtId="2" fontId="3" fillId="3" borderId="8" xfId="0" applyNumberFormat="1" applyFont="1" applyFill="1" applyBorder="1"/>
    <xf numFmtId="0" fontId="7" fillId="0" borderId="3" xfId="0" applyFont="1" applyBorder="1" applyAlignment="1">
      <alignment horizontal="center" vertical="center" wrapText="1"/>
    </xf>
    <xf numFmtId="165" fontId="3" fillId="3" borderId="3" xfId="0" applyNumberFormat="1" applyFont="1" applyFill="1" applyBorder="1" applyAlignment="1">
      <alignment horizontal="center"/>
    </xf>
    <xf numFmtId="44" fontId="3" fillId="3" borderId="5" xfId="1" applyFont="1" applyFill="1" applyBorder="1" applyAlignment="1">
      <alignment horizontal="center"/>
    </xf>
    <xf numFmtId="39" fontId="6" fillId="3" borderId="3" xfId="1" applyNumberFormat="1" applyFont="1" applyFill="1" applyBorder="1" applyAlignment="1" applyProtection="1">
      <alignment horizontal="center"/>
      <protection locked="0"/>
    </xf>
    <xf numFmtId="167" fontId="6" fillId="3" borderId="3" xfId="0" applyNumberFormat="1" applyFont="1" applyFill="1" applyBorder="1" applyAlignment="1" applyProtection="1">
      <alignment horizontal="right" indent="1"/>
      <protection locked="0"/>
    </xf>
    <xf numFmtId="165" fontId="3" fillId="0" borderId="3" xfId="0" applyNumberFormat="1" applyFont="1" applyBorder="1" applyAlignment="1">
      <alignment horizontal="center"/>
    </xf>
    <xf numFmtId="44" fontId="3" fillId="3" borderId="6" xfId="1" applyFont="1" applyFill="1" applyBorder="1" applyAlignment="1">
      <alignment horizontal="center"/>
    </xf>
    <xf numFmtId="39" fontId="6" fillId="0" borderId="3" xfId="1" applyNumberFormat="1" applyFont="1" applyBorder="1" applyAlignment="1" applyProtection="1">
      <alignment horizontal="center"/>
      <protection locked="0"/>
    </xf>
    <xf numFmtId="167" fontId="6" fillId="0" borderId="3" xfId="0" applyNumberFormat="1" applyFont="1" applyBorder="1" applyAlignment="1" applyProtection="1">
      <alignment horizontal="right" indent="1"/>
      <protection locked="0"/>
    </xf>
    <xf numFmtId="165" fontId="6" fillId="0" borderId="5" xfId="0" applyNumberFormat="1" applyFont="1" applyBorder="1" applyAlignment="1" applyProtection="1">
      <alignment horizontal="center"/>
      <protection locked="0"/>
    </xf>
    <xf numFmtId="165" fontId="6" fillId="0" borderId="14" xfId="0" applyNumberFormat="1" applyFont="1" applyBorder="1" applyAlignment="1" applyProtection="1">
      <alignment horizontal="center"/>
      <protection locked="0"/>
    </xf>
    <xf numFmtId="44" fontId="3" fillId="3" borderId="7" xfId="1" applyFont="1" applyFill="1" applyBorder="1" applyAlignment="1">
      <alignment horizontal="center"/>
    </xf>
    <xf numFmtId="0" fontId="5" fillId="3" borderId="9" xfId="0" applyFont="1" applyFill="1" applyBorder="1" applyAlignment="1">
      <alignment horizontal="left" indent="1"/>
    </xf>
    <xf numFmtId="44" fontId="3" fillId="3" borderId="9" xfId="1" applyFont="1" applyFill="1" applyBorder="1" applyAlignment="1">
      <alignment horizontal="center"/>
    </xf>
    <xf numFmtId="2" fontId="3" fillId="3" borderId="4" xfId="0" applyNumberFormat="1" applyFont="1" applyFill="1" applyBorder="1"/>
    <xf numFmtId="165" fontId="6" fillId="3" borderId="8" xfId="1" applyNumberFormat="1" applyFont="1" applyFill="1" applyBorder="1" applyAlignment="1" applyProtection="1">
      <alignment horizontal="center"/>
      <protection locked="0"/>
    </xf>
    <xf numFmtId="165" fontId="6" fillId="3" borderId="7" xfId="0" applyNumberFormat="1" applyFont="1" applyFill="1" applyBorder="1" applyAlignment="1" applyProtection="1">
      <alignment horizontal="center"/>
      <protection locked="0"/>
    </xf>
    <xf numFmtId="44" fontId="3" fillId="3" borderId="3" xfId="1" applyFont="1" applyFill="1" applyBorder="1" applyAlignment="1">
      <alignment horizontal="center"/>
    </xf>
    <xf numFmtId="165" fontId="3" fillId="3" borderId="7" xfId="0" applyNumberFormat="1" applyFont="1" applyFill="1" applyBorder="1" applyAlignment="1">
      <alignment horizontal="center"/>
    </xf>
    <xf numFmtId="44" fontId="3" fillId="3" borderId="7" xfId="1" applyFont="1" applyFill="1" applyBorder="1" applyAlignment="1">
      <alignment horizontal="left"/>
    </xf>
    <xf numFmtId="44" fontId="3" fillId="0" borderId="0" xfId="1" applyFont="1" applyBorder="1"/>
    <xf numFmtId="0" fontId="7" fillId="0" borderId="9" xfId="0" applyFont="1" applyBorder="1" applyAlignment="1">
      <alignment horizontal="center" vertical="center" wrapText="1"/>
    </xf>
    <xf numFmtId="0" fontId="7" fillId="3" borderId="14" xfId="0" applyFont="1" applyFill="1" applyBorder="1" applyAlignment="1">
      <alignment horizontal="center"/>
    </xf>
    <xf numFmtId="44" fontId="7" fillId="3" borderId="15" xfId="1" applyFont="1" applyFill="1" applyBorder="1" applyAlignment="1">
      <alignment horizontal="center"/>
    </xf>
    <xf numFmtId="44" fontId="7" fillId="0" borderId="3" xfId="1" applyFont="1" applyBorder="1" applyAlignment="1">
      <alignment horizontal="center" vertical="center" wrapText="1"/>
    </xf>
    <xf numFmtId="44" fontId="7" fillId="0" borderId="9" xfId="1" applyFont="1" applyBorder="1" applyAlignment="1">
      <alignment horizontal="center" vertical="center" wrapText="1"/>
    </xf>
    <xf numFmtId="0" fontId="7" fillId="0" borderId="0" xfId="0" applyFont="1" applyAlignment="1">
      <alignment horizontal="right"/>
    </xf>
    <xf numFmtId="0" fontId="7" fillId="0" borderId="0" xfId="0" applyFont="1"/>
    <xf numFmtId="0" fontId="9" fillId="0" borderId="0" xfId="0" applyFont="1"/>
    <xf numFmtId="44" fontId="9" fillId="0" borderId="0" xfId="1" applyFont="1" applyBorder="1" applyAlignment="1">
      <alignment horizontal="center"/>
    </xf>
    <xf numFmtId="49" fontId="7" fillId="0" borderId="0" xfId="1" applyNumberFormat="1" applyFont="1" applyBorder="1" applyAlignment="1">
      <alignment horizontal="right"/>
    </xf>
    <xf numFmtId="167" fontId="10" fillId="0" borderId="0" xfId="0" applyNumberFormat="1" applyFont="1" applyAlignment="1">
      <alignment horizontal="left"/>
    </xf>
    <xf numFmtId="167" fontId="3" fillId="0" borderId="0" xfId="0" applyNumberFormat="1" applyFont="1"/>
    <xf numFmtId="2" fontId="9" fillId="0" borderId="0" xfId="0" applyNumberFormat="1" applyFont="1"/>
    <xf numFmtId="0" fontId="3" fillId="0" borderId="1" xfId="0" applyFont="1" applyBorder="1"/>
    <xf numFmtId="2" fontId="9" fillId="0" borderId="1" xfId="0" applyNumberFormat="1" applyFont="1" applyBorder="1"/>
    <xf numFmtId="0" fontId="3" fillId="0" borderId="0" xfId="0" applyFont="1" applyAlignment="1">
      <alignment horizontal="left" indent="1"/>
    </xf>
    <xf numFmtId="0" fontId="9" fillId="0" borderId="0" xfId="0" applyFont="1" applyAlignment="1">
      <alignment horizontal="left"/>
    </xf>
    <xf numFmtId="0" fontId="3" fillId="0" borderId="0" xfId="0" applyFont="1" applyAlignment="1">
      <alignment horizontal="left"/>
    </xf>
    <xf numFmtId="2" fontId="9" fillId="0" borderId="1" xfId="0" applyNumberFormat="1" applyFont="1" applyBorder="1" applyAlignment="1">
      <alignment horizontal="left"/>
    </xf>
    <xf numFmtId="167" fontId="7" fillId="0" borderId="0" xfId="0" applyNumberFormat="1" applyFont="1"/>
    <xf numFmtId="167" fontId="13" fillId="0" borderId="0" xfId="0" applyNumberFormat="1" applyFont="1" applyProtection="1">
      <protection locked="0"/>
    </xf>
    <xf numFmtId="167" fontId="7" fillId="0" borderId="0" xfId="0" applyNumberFormat="1" applyFont="1" applyAlignment="1">
      <alignment horizontal="center"/>
    </xf>
    <xf numFmtId="2" fontId="9" fillId="0" borderId="1" xfId="0" applyNumberFormat="1" applyFont="1" applyBorder="1" applyAlignment="1">
      <alignment horizontal="right"/>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167" fontId="7" fillId="3" borderId="3" xfId="0" applyNumberFormat="1" applyFont="1" applyFill="1" applyBorder="1" applyAlignment="1">
      <alignment horizontal="center" vertical="center"/>
    </xf>
    <xf numFmtId="2"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168" fontId="11" fillId="3" borderId="7" xfId="0" applyNumberFormat="1" applyFont="1" applyFill="1" applyBorder="1" applyAlignment="1">
      <alignment horizontal="right" vertical="center" indent="1"/>
    </xf>
    <xf numFmtId="167" fontId="11" fillId="3" borderId="7" xfId="0" applyNumberFormat="1" applyFont="1" applyFill="1" applyBorder="1" applyAlignment="1">
      <alignment horizontal="center" vertical="center"/>
    </xf>
    <xf numFmtId="0" fontId="11" fillId="3" borderId="7" xfId="0" applyFont="1" applyFill="1" applyBorder="1" applyAlignment="1">
      <alignment horizontal="center" vertical="center"/>
    </xf>
    <xf numFmtId="165" fontId="11" fillId="3" borderId="7" xfId="0" applyNumberFormat="1" applyFont="1" applyFill="1" applyBorder="1" applyAlignment="1">
      <alignment horizontal="center" vertical="center"/>
    </xf>
    <xf numFmtId="165" fontId="9" fillId="3" borderId="7" xfId="0" applyNumberFormat="1" applyFont="1" applyFill="1" applyBorder="1" applyAlignment="1">
      <alignment horizontal="right" vertical="center" indent="1"/>
    </xf>
    <xf numFmtId="168" fontId="11" fillId="0" borderId="3" xfId="0" applyNumberFormat="1" applyFont="1" applyBorder="1" applyAlignment="1">
      <alignment horizontal="right" vertical="center" indent="1"/>
    </xf>
    <xf numFmtId="167"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165" fontId="11" fillId="0" borderId="3" xfId="0" applyNumberFormat="1" applyFont="1" applyBorder="1" applyAlignment="1">
      <alignment horizontal="center" vertical="center"/>
    </xf>
    <xf numFmtId="165" fontId="9" fillId="0" borderId="3" xfId="0" applyNumberFormat="1" applyFont="1" applyBorder="1" applyAlignment="1">
      <alignment horizontal="right" vertical="center" indent="1"/>
    </xf>
    <xf numFmtId="168" fontId="11" fillId="3" borderId="3" xfId="0" applyNumberFormat="1" applyFont="1" applyFill="1" applyBorder="1" applyAlignment="1">
      <alignment horizontal="right" vertical="center" indent="1"/>
    </xf>
    <xf numFmtId="167" fontId="11" fillId="3" borderId="3" xfId="0" applyNumberFormat="1" applyFont="1" applyFill="1" applyBorder="1" applyAlignment="1">
      <alignment horizontal="center" vertical="center"/>
    </xf>
    <xf numFmtId="0" fontId="11" fillId="3" borderId="3" xfId="0" applyFont="1" applyFill="1" applyBorder="1" applyAlignment="1">
      <alignment horizontal="center" vertical="center"/>
    </xf>
    <xf numFmtId="165" fontId="11" fillId="3" borderId="3" xfId="0" applyNumberFormat="1" applyFont="1" applyFill="1" applyBorder="1" applyAlignment="1">
      <alignment horizontal="center" vertical="center"/>
    </xf>
    <xf numFmtId="165" fontId="9" fillId="3" borderId="3" xfId="0" applyNumberFormat="1" applyFont="1" applyFill="1" applyBorder="1" applyAlignment="1">
      <alignment horizontal="right" vertical="center" indent="1"/>
    </xf>
    <xf numFmtId="0" fontId="12" fillId="0" borderId="6" xfId="0" applyFont="1" applyBorder="1" applyAlignment="1">
      <alignment horizontal="center" vertical="center"/>
    </xf>
    <xf numFmtId="165" fontId="7" fillId="0" borderId="3" xfId="0" applyNumberFormat="1" applyFont="1" applyBorder="1" applyAlignment="1">
      <alignment horizontal="center" vertical="center"/>
    </xf>
    <xf numFmtId="0" fontId="3" fillId="0" borderId="7" xfId="0" applyFont="1" applyBorder="1"/>
    <xf numFmtId="0" fontId="12" fillId="3" borderId="7" xfId="0" applyFont="1" applyFill="1" applyBorder="1" applyAlignment="1">
      <alignment horizontal="center" vertical="center"/>
    </xf>
    <xf numFmtId="2" fontId="3" fillId="0" borderId="0" xfId="0" applyNumberFormat="1" applyFont="1"/>
    <xf numFmtId="49" fontId="11" fillId="0" borderId="6" xfId="0" applyNumberFormat="1" applyFont="1" applyBorder="1" applyAlignment="1">
      <alignment horizontal="center" vertical="center"/>
    </xf>
    <xf numFmtId="0" fontId="3" fillId="0" borderId="6" xfId="0" applyFont="1" applyBorder="1"/>
    <xf numFmtId="0" fontId="12" fillId="0" borderId="6" xfId="0" applyFont="1" applyBorder="1" applyAlignment="1">
      <alignment vertical="center"/>
    </xf>
    <xf numFmtId="0" fontId="12" fillId="0" borderId="3" xfId="0" applyFont="1" applyBorder="1" applyAlignment="1">
      <alignment horizontal="center" vertical="center"/>
    </xf>
    <xf numFmtId="167" fontId="9" fillId="0" borderId="3" xfId="0" applyNumberFormat="1" applyFont="1" applyBorder="1" applyAlignment="1">
      <alignment vertical="center"/>
    </xf>
    <xf numFmtId="167" fontId="9" fillId="0" borderId="3" xfId="0" applyNumberFormat="1" applyFont="1" applyBorder="1" applyAlignment="1">
      <alignment horizontal="center" vertical="center"/>
    </xf>
    <xf numFmtId="2" fontId="7" fillId="0" borderId="3" xfId="0" applyNumberFormat="1" applyFont="1" applyBorder="1" applyAlignment="1" applyProtection="1">
      <alignment horizontal="center" vertical="center"/>
      <protection locked="0"/>
    </xf>
    <xf numFmtId="2" fontId="9" fillId="0" borderId="3" xfId="0" applyNumberFormat="1" applyFont="1" applyBorder="1" applyAlignment="1">
      <alignment vertical="center"/>
    </xf>
    <xf numFmtId="4" fontId="11" fillId="3" borderId="3" xfId="0" applyNumberFormat="1" applyFont="1" applyFill="1" applyBorder="1" applyAlignment="1">
      <alignment horizontal="right" vertical="top" indent="1"/>
    </xf>
    <xf numFmtId="44" fontId="11" fillId="3" borderId="3" xfId="1" applyFont="1" applyFill="1" applyBorder="1" applyAlignment="1">
      <alignment horizontal="left" vertical="center"/>
    </xf>
    <xf numFmtId="165" fontId="9" fillId="3" borderId="9" xfId="0" applyNumberFormat="1" applyFont="1" applyFill="1" applyBorder="1" applyAlignment="1">
      <alignment horizontal="right" vertical="center" indent="1"/>
    </xf>
    <xf numFmtId="4" fontId="11" fillId="0" borderId="3" xfId="0" applyNumberFormat="1" applyFont="1" applyBorder="1" applyAlignment="1">
      <alignment horizontal="right" vertical="top" indent="1"/>
    </xf>
    <xf numFmtId="44" fontId="11" fillId="0" borderId="3" xfId="1" applyFont="1" applyBorder="1" applyAlignment="1">
      <alignment horizontal="left" vertical="center"/>
    </xf>
    <xf numFmtId="165" fontId="9" fillId="0" borderId="9" xfId="0" applyNumberFormat="1" applyFont="1" applyBorder="1" applyAlignment="1">
      <alignment horizontal="right" vertical="center" indent="1"/>
    </xf>
    <xf numFmtId="49" fontId="7" fillId="0" borderId="6" xfId="0" applyNumberFormat="1" applyFont="1" applyBorder="1" applyAlignment="1">
      <alignment horizontal="center" vertical="center"/>
    </xf>
    <xf numFmtId="0" fontId="9" fillId="0" borderId="6" xfId="0" applyFont="1" applyBorder="1" applyAlignment="1">
      <alignment horizontal="center" vertical="center"/>
    </xf>
    <xf numFmtId="0" fontId="7" fillId="0" borderId="7" xfId="0" applyFont="1" applyBorder="1" applyAlignment="1">
      <alignment vertical="center"/>
    </xf>
    <xf numFmtId="165" fontId="7" fillId="0" borderId="3" xfId="0" applyNumberFormat="1" applyFont="1" applyBorder="1" applyAlignment="1">
      <alignment horizontal="right" vertical="center" indent="1"/>
    </xf>
    <xf numFmtId="167" fontId="9" fillId="0" borderId="0" xfId="0" applyNumberFormat="1" applyFont="1"/>
    <xf numFmtId="0" fontId="7" fillId="0" borderId="0" xfId="0" applyFont="1" applyAlignment="1">
      <alignment horizontal="left" indent="1"/>
    </xf>
    <xf numFmtId="0" fontId="12" fillId="0" borderId="0" xfId="0" applyFont="1" applyAlignment="1">
      <alignment horizontal="left" indent="1"/>
    </xf>
    <xf numFmtId="0" fontId="17"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right"/>
    </xf>
    <xf numFmtId="164" fontId="3" fillId="0" borderId="0" xfId="0" applyNumberFormat="1" applyFont="1" applyAlignment="1">
      <alignment horizontal="center"/>
    </xf>
    <xf numFmtId="0" fontId="17" fillId="0" borderId="0" xfId="0" applyFont="1" applyAlignment="1">
      <alignment horizontal="center"/>
    </xf>
    <xf numFmtId="0" fontId="3" fillId="0" borderId="0" xfId="0" applyFont="1" applyAlignment="1">
      <alignment vertical="center"/>
    </xf>
    <xf numFmtId="0" fontId="15" fillId="0" borderId="0" xfId="0" applyFont="1" applyAlignment="1" applyProtection="1">
      <alignment horizontal="left"/>
      <protection locked="0"/>
    </xf>
    <xf numFmtId="0" fontId="18" fillId="0" borderId="0" xfId="0" applyFont="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15" fillId="0" borderId="0" xfId="0" applyFont="1" applyAlignment="1">
      <alignment horizontal="left"/>
    </xf>
    <xf numFmtId="0" fontId="15" fillId="0" borderId="1" xfId="0" applyFont="1" applyBorder="1" applyAlignment="1">
      <alignment horizontal="left"/>
    </xf>
    <xf numFmtId="0" fontId="4" fillId="0" borderId="0" xfId="0" applyFont="1" applyAlignment="1" applyProtection="1">
      <alignment horizontal="left"/>
      <protection locked="0"/>
    </xf>
    <xf numFmtId="0" fontId="18" fillId="0" borderId="0" xfId="0" applyFont="1"/>
    <xf numFmtId="165" fontId="18" fillId="0" borderId="0" xfId="0" applyNumberFormat="1" applyFont="1" applyAlignment="1">
      <alignment horizontal="center"/>
    </xf>
    <xf numFmtId="165" fontId="16" fillId="0" borderId="0" xfId="0" applyNumberFormat="1" applyFont="1" applyAlignment="1">
      <alignment horizontal="center"/>
    </xf>
    <xf numFmtId="0" fontId="7" fillId="0" borderId="5" xfId="0" applyFont="1" applyBorder="1" applyAlignment="1">
      <alignment horizontal="center"/>
    </xf>
    <xf numFmtId="0" fontId="9" fillId="0" borderId="6" xfId="0" applyFont="1" applyBorder="1" applyAlignment="1">
      <alignment horizontal="left" indent="1"/>
    </xf>
    <xf numFmtId="0" fontId="9" fillId="0" borderId="0" xfId="0" applyFont="1" applyAlignment="1" applyProtection="1">
      <alignment horizontal="left"/>
      <protection locked="0"/>
    </xf>
    <xf numFmtId="0" fontId="9" fillId="0" borderId="1" xfId="0" applyFont="1" applyBorder="1" applyAlignment="1">
      <alignment horizontal="left"/>
    </xf>
    <xf numFmtId="0" fontId="9" fillId="0" borderId="1" xfId="0" applyFont="1" applyBorder="1" applyAlignment="1">
      <alignment horizontal="right"/>
    </xf>
    <xf numFmtId="164" fontId="9" fillId="0" borderId="0" xfId="0" applyNumberFormat="1" applyFont="1" applyAlignment="1">
      <alignment horizontal="left"/>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9" fillId="0" borderId="19" xfId="0" applyFont="1" applyBorder="1" applyAlignment="1">
      <alignment horizontal="left" indent="1"/>
    </xf>
    <xf numFmtId="165" fontId="7" fillId="0" borderId="20" xfId="0" applyNumberFormat="1" applyFont="1" applyBorder="1" applyAlignment="1">
      <alignment horizontal="center"/>
    </xf>
    <xf numFmtId="0" fontId="9" fillId="0" borderId="21" xfId="0" applyFont="1" applyBorder="1" applyAlignment="1">
      <alignment horizontal="left" indent="1"/>
    </xf>
    <xf numFmtId="0" fontId="9" fillId="0" borderId="22" xfId="0" applyFont="1" applyBorder="1" applyAlignment="1">
      <alignment horizontal="left" indent="1"/>
    </xf>
    <xf numFmtId="0" fontId="9" fillId="0" borderId="23" xfId="0" applyFont="1" applyBorder="1" applyAlignment="1">
      <alignment horizontal="left" inden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1" fillId="0" borderId="0" xfId="0" applyFont="1" applyAlignment="1" applyProtection="1">
      <alignment vertical="center"/>
      <protection locked="0"/>
    </xf>
    <xf numFmtId="0" fontId="9" fillId="3" borderId="8" xfId="0" applyFont="1" applyFill="1" applyBorder="1" applyAlignment="1">
      <alignment horizontal="left" vertical="center" indent="1"/>
    </xf>
    <xf numFmtId="0" fontId="9" fillId="0" borderId="4" xfId="0" applyFont="1" applyBorder="1" applyAlignment="1">
      <alignment horizontal="left" vertical="center" indent="1"/>
    </xf>
    <xf numFmtId="0" fontId="9" fillId="3" borderId="4" xfId="0" applyFont="1" applyFill="1" applyBorder="1" applyAlignment="1">
      <alignment horizontal="left" vertical="center" indent="1"/>
    </xf>
    <xf numFmtId="0" fontId="9" fillId="0" borderId="4" xfId="0" applyFont="1" applyBorder="1" applyAlignment="1" applyProtection="1">
      <alignment horizontal="left" vertical="center" indent="1"/>
      <protection locked="0"/>
    </xf>
    <xf numFmtId="0" fontId="9" fillId="3" borderId="4" xfId="0" applyFont="1" applyFill="1" applyBorder="1" applyAlignment="1" applyProtection="1">
      <alignment horizontal="left" vertical="center" indent="1"/>
      <protection locked="0"/>
    </xf>
    <xf numFmtId="0" fontId="9" fillId="0" borderId="4" xfId="0" applyFont="1" applyBorder="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49" fontId="9" fillId="0" borderId="0" xfId="1" applyNumberFormat="1" applyFont="1" applyBorder="1" applyAlignment="1">
      <alignment horizontal="left" vertical="center"/>
    </xf>
    <xf numFmtId="0" fontId="7" fillId="0" borderId="0" xfId="0" applyFont="1" applyAlignment="1">
      <alignment vertical="center"/>
    </xf>
    <xf numFmtId="169" fontId="7" fillId="0" borderId="0" xfId="0" applyNumberFormat="1"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xf>
    <xf numFmtId="0" fontId="7" fillId="0" borderId="0" xfId="0" applyFont="1" applyAlignment="1" applyProtection="1">
      <alignment horizontal="left" vertical="center"/>
      <protection locked="0"/>
    </xf>
    <xf numFmtId="165" fontId="5" fillId="0" borderId="0" xfId="0" applyNumberFormat="1" applyFont="1" applyAlignment="1">
      <alignment horizontal="left" vertical="top"/>
    </xf>
    <xf numFmtId="0" fontId="11" fillId="0" borderId="0" xfId="0" applyFont="1" applyAlignment="1">
      <alignment horizontal="left"/>
    </xf>
    <xf numFmtId="164" fontId="11" fillId="0" borderId="0" xfId="0" applyNumberFormat="1" applyFont="1" applyAlignment="1">
      <alignment horizontal="left"/>
    </xf>
    <xf numFmtId="2" fontId="7" fillId="2" borderId="3" xfId="0" applyNumberFormat="1" applyFont="1" applyFill="1" applyBorder="1" applyAlignment="1">
      <alignment horizontal="center" vertical="top" wrapText="1"/>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7" fillId="0" borderId="3" xfId="0" applyFont="1" applyBorder="1" applyAlignment="1">
      <alignment horizontal="center" vertical="top" wrapText="1"/>
    </xf>
    <xf numFmtId="2" fontId="7" fillId="0" borderId="7" xfId="0" applyNumberFormat="1" applyFont="1" applyBorder="1" applyAlignment="1">
      <alignment horizontal="center" vertical="top" wrapText="1"/>
    </xf>
    <xf numFmtId="44" fontId="7" fillId="0" borderId="3" xfId="1" applyFont="1" applyBorder="1" applyAlignment="1">
      <alignment horizontal="center" vertical="top" wrapText="1"/>
    </xf>
    <xf numFmtId="0" fontId="7" fillId="0" borderId="3" xfId="0" applyFont="1" applyBorder="1" applyAlignment="1" applyProtection="1">
      <alignment horizontal="left" indent="1"/>
      <protection locked="0"/>
    </xf>
    <xf numFmtId="0" fontId="8" fillId="0" borderId="3" xfId="0" applyFont="1" applyBorder="1" applyAlignment="1" applyProtection="1">
      <alignment horizontal="left" indent="1"/>
      <protection locked="0"/>
    </xf>
    <xf numFmtId="165" fontId="7" fillId="0" borderId="9" xfId="0" applyNumberFormat="1" applyFont="1" applyBorder="1" applyAlignment="1">
      <alignment horizontal="right" vertical="center" indent="1"/>
    </xf>
    <xf numFmtId="0" fontId="9" fillId="0" borderId="0" xfId="0" applyFont="1" applyAlignment="1" applyProtection="1">
      <alignment horizontal="center"/>
      <protection locked="0"/>
    </xf>
    <xf numFmtId="170" fontId="9" fillId="0" borderId="1" xfId="0" applyNumberFormat="1" applyFont="1" applyBorder="1" applyAlignment="1">
      <alignment horizontal="right"/>
    </xf>
    <xf numFmtId="0" fontId="3" fillId="0" borderId="2" xfId="0" applyFont="1" applyBorder="1" applyAlignment="1" applyProtection="1">
      <alignment horizontal="center"/>
      <protection locked="0"/>
    </xf>
    <xf numFmtId="164" fontId="3" fillId="0" borderId="0" xfId="0" applyNumberFormat="1" applyFont="1" applyAlignment="1">
      <alignment horizontal="center" vertical="center"/>
    </xf>
    <xf numFmtId="0" fontId="33" fillId="0" borderId="0" xfId="0" applyFont="1" applyAlignment="1" applyProtection="1">
      <alignment vertical="center"/>
      <protection locked="0"/>
    </xf>
    <xf numFmtId="0" fontId="8" fillId="0" borderId="0" xfId="0" applyFont="1" applyAlignment="1" applyProtection="1">
      <alignment horizontal="left" indent="1"/>
      <protection locked="0"/>
    </xf>
    <xf numFmtId="0" fontId="19" fillId="0" borderId="0" xfId="0" applyFont="1" applyAlignment="1">
      <alignment horizontal="center" vertical="center"/>
    </xf>
    <xf numFmtId="0" fontId="36" fillId="0" borderId="6" xfId="0" applyFont="1" applyBorder="1" applyAlignment="1">
      <alignment horizontal="center" vertical="center"/>
    </xf>
    <xf numFmtId="49" fontId="9" fillId="0" borderId="6" xfId="0" applyNumberFormat="1" applyFont="1" applyBorder="1" applyAlignment="1">
      <alignment horizontal="center" vertical="center"/>
    </xf>
    <xf numFmtId="44" fontId="11" fillId="4" borderId="3" xfId="1" applyFont="1" applyFill="1" applyBorder="1" applyAlignment="1">
      <alignment horizontal="left" vertical="center"/>
    </xf>
    <xf numFmtId="170" fontId="3" fillId="0" borderId="1" xfId="0" applyNumberFormat="1" applyFont="1" applyBorder="1" applyAlignment="1" applyProtection="1">
      <alignment horizontal="right"/>
      <protection locked="0"/>
    </xf>
    <xf numFmtId="165" fontId="7" fillId="0" borderId="3" xfId="0" applyNumberFormat="1" applyFont="1" applyBorder="1" applyAlignment="1" applyProtection="1">
      <alignment horizontal="center" vertical="center"/>
      <protection locked="0"/>
    </xf>
    <xf numFmtId="164" fontId="10" fillId="0" borderId="0" xfId="0" applyNumberFormat="1" applyFont="1" applyAlignment="1">
      <alignment horizontal="left" indent="1"/>
    </xf>
    <xf numFmtId="0" fontId="11" fillId="0" borderId="0" xfId="0" applyFont="1" applyAlignment="1" applyProtection="1">
      <alignment horizontal="left" vertical="center" wrapText="1" indent="1"/>
      <protection locked="0"/>
    </xf>
    <xf numFmtId="0" fontId="7"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3" fillId="0" borderId="0" xfId="0" applyFont="1" applyAlignment="1" applyProtection="1">
      <alignment wrapText="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pplyProtection="1">
      <alignment horizontal="left"/>
      <protection locked="0"/>
    </xf>
    <xf numFmtId="0" fontId="3" fillId="0" borderId="0" xfId="0" applyFont="1" applyAlignment="1" applyProtection="1">
      <alignment vertical="top" wrapText="1"/>
      <protection locked="0"/>
    </xf>
    <xf numFmtId="0" fontId="3" fillId="0" borderId="0" xfId="0" applyFont="1" applyAlignment="1">
      <alignment horizontal="left" vertical="center" wrapText="1"/>
    </xf>
    <xf numFmtId="164" fontId="10" fillId="0" borderId="26" xfId="0" applyNumberFormat="1" applyFont="1" applyBorder="1" applyAlignment="1" applyProtection="1">
      <alignment horizontal="center"/>
      <protection locked="0"/>
    </xf>
    <xf numFmtId="3" fontId="11" fillId="3" borderId="3" xfId="0" applyNumberFormat="1" applyFont="1" applyFill="1" applyBorder="1" applyAlignment="1">
      <alignment horizontal="center" vertical="center"/>
    </xf>
    <xf numFmtId="44" fontId="11" fillId="0" borderId="3" xfId="1" applyFont="1" applyFill="1" applyBorder="1" applyAlignment="1">
      <alignment horizontal="left" vertical="center"/>
    </xf>
    <xf numFmtId="0" fontId="27" fillId="0" borderId="7" xfId="1" applyNumberFormat="1" applyFont="1" applyFill="1" applyBorder="1" applyAlignment="1" applyProtection="1">
      <alignment horizontal="center"/>
      <protection locked="0"/>
    </xf>
    <xf numFmtId="0" fontId="4" fillId="0" borderId="0" xfId="0" applyFont="1" applyAlignment="1">
      <alignment horizontal="center"/>
    </xf>
    <xf numFmtId="167" fontId="7" fillId="0" borderId="0" xfId="0" applyNumberFormat="1" applyFont="1" applyAlignment="1">
      <alignment vertical="center"/>
    </xf>
    <xf numFmtId="167" fontId="9" fillId="0" borderId="0" xfId="0" applyNumberFormat="1" applyFont="1" applyAlignment="1">
      <alignment vertical="center"/>
    </xf>
    <xf numFmtId="167" fontId="5" fillId="0" borderId="0" xfId="0" applyNumberFormat="1" applyFont="1" applyAlignment="1">
      <alignment vertical="center"/>
    </xf>
    <xf numFmtId="165" fontId="3" fillId="3" borderId="9" xfId="0" applyNumberFormat="1" applyFont="1" applyFill="1" applyBorder="1" applyAlignment="1">
      <alignment horizontal="right" indent="1"/>
    </xf>
    <xf numFmtId="165" fontId="3" fillId="3" borderId="4" xfId="0" applyNumberFormat="1" applyFont="1" applyFill="1" applyBorder="1" applyAlignment="1">
      <alignment horizontal="right" indent="1"/>
    </xf>
    <xf numFmtId="165" fontId="3" fillId="2" borderId="9" xfId="0" applyNumberFormat="1" applyFont="1" applyFill="1" applyBorder="1" applyAlignment="1">
      <alignment horizontal="right" indent="1"/>
    </xf>
    <xf numFmtId="165" fontId="3" fillId="2" borderId="4" xfId="0" applyNumberFormat="1" applyFont="1" applyFill="1" applyBorder="1" applyAlignment="1">
      <alignment horizontal="right" indent="1"/>
    </xf>
    <xf numFmtId="0" fontId="35" fillId="3" borderId="27" xfId="0" applyFont="1" applyFill="1" applyBorder="1" applyAlignment="1" applyProtection="1">
      <alignment horizontal="left" indent="1"/>
      <protection locked="0"/>
    </xf>
    <xf numFmtId="0" fontId="35" fillId="3" borderId="28" xfId="0" applyFont="1" applyFill="1" applyBorder="1" applyAlignment="1" applyProtection="1">
      <alignment horizontal="left" indent="1"/>
      <protection locked="0"/>
    </xf>
    <xf numFmtId="0" fontId="35" fillId="3" borderId="29" xfId="0" applyFont="1" applyFill="1" applyBorder="1" applyAlignment="1" applyProtection="1">
      <alignment horizontal="left" indent="1"/>
      <protection locked="0"/>
    </xf>
    <xf numFmtId="0" fontId="35" fillId="3" borderId="30" xfId="0" applyFont="1" applyFill="1" applyBorder="1" applyAlignment="1" applyProtection="1">
      <alignment horizontal="left" indent="1"/>
      <protection locked="0"/>
    </xf>
    <xf numFmtId="0" fontId="2" fillId="0" borderId="0" xfId="0" applyFont="1" applyAlignment="1">
      <alignment horizontal="left"/>
    </xf>
    <xf numFmtId="0" fontId="6" fillId="3" borderId="27" xfId="1" applyNumberFormat="1" applyFont="1" applyFill="1" applyBorder="1" applyAlignment="1" applyProtection="1">
      <alignment horizontal="left" indent="1"/>
      <protection locked="0"/>
    </xf>
    <xf numFmtId="49" fontId="6" fillId="3" borderId="27" xfId="1" applyNumberFormat="1" applyFont="1" applyFill="1" applyBorder="1" applyAlignment="1" applyProtection="1">
      <alignment horizontal="left" indent="1"/>
      <protection locked="0"/>
    </xf>
    <xf numFmtId="169" fontId="6" fillId="3" borderId="27" xfId="1" applyNumberFormat="1" applyFont="1" applyFill="1" applyBorder="1" applyAlignment="1" applyProtection="1">
      <alignment horizontal="left" indent="1"/>
      <protection locked="0"/>
    </xf>
    <xf numFmtId="44" fontId="7" fillId="0" borderId="13" xfId="1" applyFont="1" applyBorder="1" applyAlignment="1">
      <alignment horizontal="center" vertical="center" wrapText="1"/>
    </xf>
    <xf numFmtId="44" fontId="7" fillId="0" borderId="4" xfId="1" applyFont="1" applyBorder="1" applyAlignment="1">
      <alignment horizontal="center" vertical="center" wrapText="1"/>
    </xf>
    <xf numFmtId="0" fontId="7" fillId="0" borderId="0" xfId="0" applyFont="1" applyAlignment="1">
      <alignment horizontal="right" vertical="center"/>
    </xf>
    <xf numFmtId="167" fontId="5" fillId="0" borderId="0" xfId="0" applyNumberFormat="1" applyFont="1" applyAlignment="1">
      <alignment horizontal="left" vertical="center"/>
    </xf>
    <xf numFmtId="0" fontId="3" fillId="0" borderId="2" xfId="0" applyFont="1" applyBorder="1" applyAlignment="1" applyProtection="1">
      <alignment horizontal="left" vertical="top"/>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9" fontId="9" fillId="0" borderId="5" xfId="0" applyNumberFormat="1" applyFont="1" applyBorder="1" applyAlignment="1">
      <alignment horizontal="center" vertical="center"/>
    </xf>
    <xf numFmtId="9" fontId="9" fillId="0" borderId="7" xfId="0" applyNumberFormat="1" applyFont="1" applyBorder="1" applyAlignment="1">
      <alignment horizontal="center" vertical="center"/>
    </xf>
    <xf numFmtId="4" fontId="11" fillId="3" borderId="5" xfId="0" applyNumberFormat="1" applyFont="1" applyFill="1" applyBorder="1" applyAlignment="1">
      <alignment horizontal="center" vertical="center"/>
    </xf>
    <xf numFmtId="4" fontId="11" fillId="3" borderId="6" xfId="0" applyNumberFormat="1" applyFont="1" applyFill="1" applyBorder="1" applyAlignment="1">
      <alignment horizontal="center" vertical="center"/>
    </xf>
    <xf numFmtId="4" fontId="11" fillId="3" borderId="7" xfId="0" applyNumberFormat="1" applyFont="1" applyFill="1" applyBorder="1" applyAlignment="1">
      <alignment horizontal="center" vertical="center"/>
    </xf>
    <xf numFmtId="44" fontId="11" fillId="3" borderId="5" xfId="1" applyFont="1" applyFill="1" applyBorder="1" applyAlignment="1">
      <alignment horizontal="center" vertical="center"/>
    </xf>
    <xf numFmtId="44" fontId="11" fillId="3" borderId="6" xfId="1" applyFont="1" applyFill="1" applyBorder="1" applyAlignment="1">
      <alignment horizontal="center" vertical="center"/>
    </xf>
    <xf numFmtId="44" fontId="11" fillId="3" borderId="7" xfId="1" applyFont="1" applyFill="1" applyBorder="1" applyAlignment="1">
      <alignment horizontal="center" vertic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top" wrapText="1"/>
    </xf>
    <xf numFmtId="2" fontId="7" fillId="0" borderId="5" xfId="0" applyNumberFormat="1" applyFont="1" applyBorder="1" applyAlignment="1">
      <alignment horizontal="center" vertical="top" wrapText="1"/>
    </xf>
    <xf numFmtId="2" fontId="7" fillId="0" borderId="6" xfId="0" applyNumberFormat="1" applyFont="1" applyBorder="1" applyAlignment="1">
      <alignment horizontal="center" vertical="top" wrapText="1"/>
    </xf>
    <xf numFmtId="2" fontId="7" fillId="0" borderId="7" xfId="0" applyNumberFormat="1" applyFont="1" applyBorder="1" applyAlignment="1">
      <alignment horizontal="center" vertical="top" wrapText="1"/>
    </xf>
    <xf numFmtId="4" fontId="11" fillId="3" borderId="5" xfId="0" applyNumberFormat="1" applyFont="1" applyFill="1" applyBorder="1" applyAlignment="1">
      <alignment horizontal="center" vertical="top"/>
    </xf>
    <xf numFmtId="4" fontId="11" fillId="3" borderId="6" xfId="0" applyNumberFormat="1" applyFont="1" applyFill="1" applyBorder="1" applyAlignment="1">
      <alignment horizontal="center" vertical="top"/>
    </xf>
    <xf numFmtId="4" fontId="11" fillId="3" borderId="7" xfId="0" applyNumberFormat="1" applyFont="1" applyFill="1" applyBorder="1" applyAlignment="1">
      <alignment horizontal="center" vertical="top"/>
    </xf>
    <xf numFmtId="167" fontId="7" fillId="0" borderId="5" xfId="0" applyNumberFormat="1" applyFont="1" applyBorder="1" applyAlignment="1">
      <alignment horizontal="center" vertical="top" wrapText="1"/>
    </xf>
    <xf numFmtId="167" fontId="7" fillId="0" borderId="6" xfId="0" applyNumberFormat="1" applyFont="1" applyBorder="1" applyAlignment="1">
      <alignment horizontal="center" vertical="top" wrapText="1"/>
    </xf>
    <xf numFmtId="167" fontId="7" fillId="0" borderId="7" xfId="0" applyNumberFormat="1" applyFont="1" applyBorder="1" applyAlignment="1">
      <alignment horizontal="center"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5" fillId="0" borderId="24" xfId="0" applyFont="1" applyBorder="1" applyAlignment="1">
      <alignment horizontal="right" indent="1"/>
    </xf>
    <xf numFmtId="0" fontId="5" fillId="0" borderId="25" xfId="0" applyFont="1" applyBorder="1" applyAlignment="1">
      <alignment horizontal="right" indent="1"/>
    </xf>
    <xf numFmtId="0" fontId="15" fillId="0" borderId="0" xfId="0" applyFont="1" applyAlignment="1" applyProtection="1">
      <alignment horizontal="left" vertical="center" wrapText="1"/>
      <protection locked="0"/>
    </xf>
    <xf numFmtId="0" fontId="16" fillId="0" borderId="0" xfId="0" applyFont="1" applyAlignment="1">
      <alignment horizontal="center" vertical="center"/>
    </xf>
    <xf numFmtId="169" fontId="16" fillId="0" borderId="0" xfId="0" applyNumberFormat="1" applyFont="1" applyAlignment="1">
      <alignment horizontal="center" vertical="center"/>
    </xf>
    <xf numFmtId="164" fontId="16" fillId="0" borderId="0" xfId="0" applyNumberFormat="1" applyFont="1" applyAlignment="1">
      <alignment horizontal="center" vertical="center"/>
    </xf>
    <xf numFmtId="0" fontId="3" fillId="0" borderId="0" xfId="0" applyFont="1" applyAlignment="1">
      <alignment horizontal="left" vertical="center" wrapText="1"/>
    </xf>
    <xf numFmtId="0" fontId="22"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7" fillId="0" borderId="0" xfId="0" applyFont="1" applyAlignment="1">
      <alignment horizontal="center" vertical="center"/>
    </xf>
    <xf numFmtId="169" fontId="5" fillId="0" borderId="0" xfId="0" applyNumberFormat="1" applyFont="1" applyAlignment="1">
      <alignment horizontal="left" vertical="center"/>
    </xf>
    <xf numFmtId="165"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3</xdr:col>
      <xdr:colOff>171450</xdr:colOff>
      <xdr:row>15</xdr:row>
      <xdr:rowOff>0</xdr:rowOff>
    </xdr:to>
    <xdr:sp macro="" textlink="" fLocksText="0">
      <xdr:nvSpPr>
        <xdr:cNvPr id="5" name="TextBox 4">
          <a:extLst>
            <a:ext uri="{FF2B5EF4-FFF2-40B4-BE49-F238E27FC236}">
              <a16:creationId xmlns:a16="http://schemas.microsoft.com/office/drawing/2014/main" id="{00000000-0008-0000-0200-000005000000}"/>
            </a:ext>
          </a:extLst>
        </xdr:cNvPr>
        <xdr:cNvSpPr txBox="1"/>
      </xdr:nvSpPr>
      <xdr:spPr>
        <a:xfrm>
          <a:off x="247650" y="3467100"/>
          <a:ext cx="44291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Given under our hands and seal at</a:t>
          </a:r>
          <a:r>
            <a:rPr lang="en-US" sz="1100">
              <a:latin typeface="Times New Roman" panose="02020603050405020304" pitchFamily="18" charset="0"/>
              <a:cs typeface="Times New Roman" panose="02020603050405020304" pitchFamily="18" charset="0"/>
            </a:rPr>
            <a:t> </a:t>
          </a:r>
          <a:r>
            <a:rPr lang="en-US" sz="1100" b="1" i="1">
              <a:latin typeface="Times New Roman" panose="02020603050405020304" pitchFamily="18" charset="0"/>
              <a:cs typeface="Times New Roman" panose="02020603050405020304" pitchFamily="18" charset="0"/>
            </a:rPr>
            <a:t>ENTER</a:t>
          </a:r>
          <a:r>
            <a:rPr lang="en-US" sz="1100" b="1" i="1" baseline="0">
              <a:latin typeface="Times New Roman" panose="02020603050405020304" pitchFamily="18" charset="0"/>
              <a:cs typeface="Times New Roman" panose="02020603050405020304" pitchFamily="18" charset="0"/>
            </a:rPr>
            <a:t> </a:t>
          </a:r>
          <a:r>
            <a:rPr lang="en-US" sz="1100" b="1" i="1">
              <a:latin typeface="Times New Roman" panose="02020603050405020304" pitchFamily="18" charset="0"/>
              <a:cs typeface="Times New Roman" panose="02020603050405020304" pitchFamily="18" charset="0"/>
            </a:rPr>
            <a:t>TOWN or CITY</a:t>
          </a:r>
          <a:r>
            <a:rPr lang="en-US" sz="1100" b="1" i="1" baseline="0">
              <a:latin typeface="Times New Roman" panose="02020603050405020304" pitchFamily="18" charset="0"/>
              <a:cs typeface="Times New Roman" panose="02020603050405020304" pitchFamily="18" charset="0"/>
            </a:rPr>
            <a:t> </a:t>
          </a:r>
          <a:r>
            <a:rPr lang="en-US" sz="1100" b="1" i="1">
              <a:latin typeface="Times New Roman" panose="02020603050405020304" pitchFamily="18" charset="0"/>
              <a:cs typeface="Times New Roman" panose="02020603050405020304" pitchFamily="18" charset="0"/>
            </a:rPr>
            <a:t>NAME</a:t>
          </a:r>
          <a:r>
            <a:rPr lang="en-US" sz="1100">
              <a:latin typeface="Times New Roman" panose="02020603050405020304" pitchFamily="18" charset="0"/>
              <a:cs typeface="Times New Roman" panose="02020603050405020304" pitchFamily="18" charset="0"/>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3"/>
  <sheetViews>
    <sheetView tabSelected="1" workbookViewId="0">
      <selection activeCell="C1" sqref="C1:F1"/>
    </sheetView>
  </sheetViews>
  <sheetFormatPr defaultRowHeight="15" x14ac:dyDescent="0.25"/>
  <cols>
    <col min="1" max="1" width="4.140625" style="1" customWidth="1"/>
    <col min="2" max="2" width="30.5703125" style="1" bestFit="1" customWidth="1"/>
    <col min="3" max="3" width="9" style="1" customWidth="1"/>
    <col min="4" max="4" width="9.28515625" style="1" customWidth="1"/>
    <col min="5" max="5" width="8.7109375" style="1" customWidth="1"/>
    <col min="6" max="6" width="9.140625" style="1" customWidth="1"/>
    <col min="7" max="7" width="8" style="1" customWidth="1"/>
    <col min="8" max="8" width="8.5703125" style="1" customWidth="1"/>
    <col min="9" max="9" width="9.5703125" style="1" customWidth="1"/>
    <col min="10" max="10" width="14.7109375" style="1" customWidth="1"/>
    <col min="11" max="11" width="15.85546875" style="1" customWidth="1"/>
    <col min="12" max="12" width="10.7109375" style="1" customWidth="1"/>
    <col min="13" max="13" width="11.140625" style="1" customWidth="1"/>
    <col min="14" max="14" width="9.140625" style="1"/>
    <col min="15" max="15" width="88.140625" style="1" bestFit="1" customWidth="1"/>
    <col min="16" max="256" width="9.140625" style="1"/>
    <col min="257" max="257" width="10.28515625" style="1" customWidth="1"/>
    <col min="258" max="258" width="24.28515625" style="1" customWidth="1"/>
    <col min="259" max="260" width="8" style="1" customWidth="1"/>
    <col min="261" max="261" width="7.7109375" style="1" customWidth="1"/>
    <col min="262" max="263" width="8" style="1" customWidth="1"/>
    <col min="264" max="264" width="7.85546875" style="1" customWidth="1"/>
    <col min="265" max="265" width="8.28515625" style="1" customWidth="1"/>
    <col min="266" max="266" width="14.7109375" style="1" customWidth="1"/>
    <col min="267" max="267" width="17.7109375" style="1" customWidth="1"/>
    <col min="268" max="512" width="9.140625" style="1"/>
    <col min="513" max="513" width="10.28515625" style="1" customWidth="1"/>
    <col min="514" max="514" width="24.28515625" style="1" customWidth="1"/>
    <col min="515" max="516" width="8" style="1" customWidth="1"/>
    <col min="517" max="517" width="7.7109375" style="1" customWidth="1"/>
    <col min="518" max="519" width="8" style="1" customWidth="1"/>
    <col min="520" max="520" width="7.85546875" style="1" customWidth="1"/>
    <col min="521" max="521" width="8.28515625" style="1" customWidth="1"/>
    <col min="522" max="522" width="14.7109375" style="1" customWidth="1"/>
    <col min="523" max="523" width="17.7109375" style="1" customWidth="1"/>
    <col min="524" max="768" width="9.140625" style="1"/>
    <col min="769" max="769" width="10.28515625" style="1" customWidth="1"/>
    <col min="770" max="770" width="24.28515625" style="1" customWidth="1"/>
    <col min="771" max="772" width="8" style="1" customWidth="1"/>
    <col min="773" max="773" width="7.7109375" style="1" customWidth="1"/>
    <col min="774" max="775" width="8" style="1" customWidth="1"/>
    <col min="776" max="776" width="7.85546875" style="1" customWidth="1"/>
    <col min="777" max="777" width="8.28515625" style="1" customWidth="1"/>
    <col min="778" max="778" width="14.7109375" style="1" customWidth="1"/>
    <col min="779" max="779" width="17.7109375" style="1" customWidth="1"/>
    <col min="780" max="1024" width="9.140625" style="1"/>
    <col min="1025" max="1025" width="10.28515625" style="1" customWidth="1"/>
    <col min="1026" max="1026" width="24.28515625" style="1" customWidth="1"/>
    <col min="1027" max="1028" width="8" style="1" customWidth="1"/>
    <col min="1029" max="1029" width="7.7109375" style="1" customWidth="1"/>
    <col min="1030" max="1031" width="8" style="1" customWidth="1"/>
    <col min="1032" max="1032" width="7.85546875" style="1" customWidth="1"/>
    <col min="1033" max="1033" width="8.28515625" style="1" customWidth="1"/>
    <col min="1034" max="1034" width="14.7109375" style="1" customWidth="1"/>
    <col min="1035" max="1035" width="17.7109375" style="1" customWidth="1"/>
    <col min="1036" max="1280" width="9.140625" style="1"/>
    <col min="1281" max="1281" width="10.28515625" style="1" customWidth="1"/>
    <col min="1282" max="1282" width="24.28515625" style="1" customWidth="1"/>
    <col min="1283" max="1284" width="8" style="1" customWidth="1"/>
    <col min="1285" max="1285" width="7.7109375" style="1" customWidth="1"/>
    <col min="1286" max="1287" width="8" style="1" customWidth="1"/>
    <col min="1288" max="1288" width="7.85546875" style="1" customWidth="1"/>
    <col min="1289" max="1289" width="8.28515625" style="1" customWidth="1"/>
    <col min="1290" max="1290" width="14.7109375" style="1" customWidth="1"/>
    <col min="1291" max="1291" width="17.7109375" style="1" customWidth="1"/>
    <col min="1292" max="1536" width="9.140625" style="1"/>
    <col min="1537" max="1537" width="10.28515625" style="1" customWidth="1"/>
    <col min="1538" max="1538" width="24.28515625" style="1" customWidth="1"/>
    <col min="1539" max="1540" width="8" style="1" customWidth="1"/>
    <col min="1541" max="1541" width="7.7109375" style="1" customWidth="1"/>
    <col min="1542" max="1543" width="8" style="1" customWidth="1"/>
    <col min="1544" max="1544" width="7.85546875" style="1" customWidth="1"/>
    <col min="1545" max="1545" width="8.28515625" style="1" customWidth="1"/>
    <col min="1546" max="1546" width="14.7109375" style="1" customWidth="1"/>
    <col min="1547" max="1547" width="17.7109375" style="1" customWidth="1"/>
    <col min="1548" max="1792" width="9.140625" style="1"/>
    <col min="1793" max="1793" width="10.28515625" style="1" customWidth="1"/>
    <col min="1794" max="1794" width="24.28515625" style="1" customWidth="1"/>
    <col min="1795" max="1796" width="8" style="1" customWidth="1"/>
    <col min="1797" max="1797" width="7.7109375" style="1" customWidth="1"/>
    <col min="1798" max="1799" width="8" style="1" customWidth="1"/>
    <col min="1800" max="1800" width="7.85546875" style="1" customWidth="1"/>
    <col min="1801" max="1801" width="8.28515625" style="1" customWidth="1"/>
    <col min="1802" max="1802" width="14.7109375" style="1" customWidth="1"/>
    <col min="1803" max="1803" width="17.7109375" style="1" customWidth="1"/>
    <col min="1804" max="2048" width="9.140625" style="1"/>
    <col min="2049" max="2049" width="10.28515625" style="1" customWidth="1"/>
    <col min="2050" max="2050" width="24.28515625" style="1" customWidth="1"/>
    <col min="2051" max="2052" width="8" style="1" customWidth="1"/>
    <col min="2053" max="2053" width="7.7109375" style="1" customWidth="1"/>
    <col min="2054" max="2055" width="8" style="1" customWidth="1"/>
    <col min="2056" max="2056" width="7.85546875" style="1" customWidth="1"/>
    <col min="2057" max="2057" width="8.28515625" style="1" customWidth="1"/>
    <col min="2058" max="2058" width="14.7109375" style="1" customWidth="1"/>
    <col min="2059" max="2059" width="17.7109375" style="1" customWidth="1"/>
    <col min="2060" max="2304" width="9.140625" style="1"/>
    <col min="2305" max="2305" width="10.28515625" style="1" customWidth="1"/>
    <col min="2306" max="2306" width="24.28515625" style="1" customWidth="1"/>
    <col min="2307" max="2308" width="8" style="1" customWidth="1"/>
    <col min="2309" max="2309" width="7.7109375" style="1" customWidth="1"/>
    <col min="2310" max="2311" width="8" style="1" customWidth="1"/>
    <col min="2312" max="2312" width="7.85546875" style="1" customWidth="1"/>
    <col min="2313" max="2313" width="8.28515625" style="1" customWidth="1"/>
    <col min="2314" max="2314" width="14.7109375" style="1" customWidth="1"/>
    <col min="2315" max="2315" width="17.7109375" style="1" customWidth="1"/>
    <col min="2316" max="2560" width="9.140625" style="1"/>
    <col min="2561" max="2561" width="10.28515625" style="1" customWidth="1"/>
    <col min="2562" max="2562" width="24.28515625" style="1" customWidth="1"/>
    <col min="2563" max="2564" width="8" style="1" customWidth="1"/>
    <col min="2565" max="2565" width="7.7109375" style="1" customWidth="1"/>
    <col min="2566" max="2567" width="8" style="1" customWidth="1"/>
    <col min="2568" max="2568" width="7.85546875" style="1" customWidth="1"/>
    <col min="2569" max="2569" width="8.28515625" style="1" customWidth="1"/>
    <col min="2570" max="2570" width="14.7109375" style="1" customWidth="1"/>
    <col min="2571" max="2571" width="17.7109375" style="1" customWidth="1"/>
    <col min="2572" max="2816" width="9.140625" style="1"/>
    <col min="2817" max="2817" width="10.28515625" style="1" customWidth="1"/>
    <col min="2818" max="2818" width="24.28515625" style="1" customWidth="1"/>
    <col min="2819" max="2820" width="8" style="1" customWidth="1"/>
    <col min="2821" max="2821" width="7.7109375" style="1" customWidth="1"/>
    <col min="2822" max="2823" width="8" style="1" customWidth="1"/>
    <col min="2824" max="2824" width="7.85546875" style="1" customWidth="1"/>
    <col min="2825" max="2825" width="8.28515625" style="1" customWidth="1"/>
    <col min="2826" max="2826" width="14.7109375" style="1" customWidth="1"/>
    <col min="2827" max="2827" width="17.7109375" style="1" customWidth="1"/>
    <col min="2828" max="3072" width="9.140625" style="1"/>
    <col min="3073" max="3073" width="10.28515625" style="1" customWidth="1"/>
    <col min="3074" max="3074" width="24.28515625" style="1" customWidth="1"/>
    <col min="3075" max="3076" width="8" style="1" customWidth="1"/>
    <col min="3077" max="3077" width="7.7109375" style="1" customWidth="1"/>
    <col min="3078" max="3079" width="8" style="1" customWidth="1"/>
    <col min="3080" max="3080" width="7.85546875" style="1" customWidth="1"/>
    <col min="3081" max="3081" width="8.28515625" style="1" customWidth="1"/>
    <col min="3082" max="3082" width="14.7109375" style="1" customWidth="1"/>
    <col min="3083" max="3083" width="17.7109375" style="1" customWidth="1"/>
    <col min="3084" max="3328" width="9.140625" style="1"/>
    <col min="3329" max="3329" width="10.28515625" style="1" customWidth="1"/>
    <col min="3330" max="3330" width="24.28515625" style="1" customWidth="1"/>
    <col min="3331" max="3332" width="8" style="1" customWidth="1"/>
    <col min="3333" max="3333" width="7.7109375" style="1" customWidth="1"/>
    <col min="3334" max="3335" width="8" style="1" customWidth="1"/>
    <col min="3336" max="3336" width="7.85546875" style="1" customWidth="1"/>
    <col min="3337" max="3337" width="8.28515625" style="1" customWidth="1"/>
    <col min="3338" max="3338" width="14.7109375" style="1" customWidth="1"/>
    <col min="3339" max="3339" width="17.7109375" style="1" customWidth="1"/>
    <col min="3340" max="3584" width="9.140625" style="1"/>
    <col min="3585" max="3585" width="10.28515625" style="1" customWidth="1"/>
    <col min="3586" max="3586" width="24.28515625" style="1" customWidth="1"/>
    <col min="3587" max="3588" width="8" style="1" customWidth="1"/>
    <col min="3589" max="3589" width="7.7109375" style="1" customWidth="1"/>
    <col min="3590" max="3591" width="8" style="1" customWidth="1"/>
    <col min="3592" max="3592" width="7.85546875" style="1" customWidth="1"/>
    <col min="3593" max="3593" width="8.28515625" style="1" customWidth="1"/>
    <col min="3594" max="3594" width="14.7109375" style="1" customWidth="1"/>
    <col min="3595" max="3595" width="17.7109375" style="1" customWidth="1"/>
    <col min="3596" max="3840" width="9.140625" style="1"/>
    <col min="3841" max="3841" width="10.28515625" style="1" customWidth="1"/>
    <col min="3842" max="3842" width="24.28515625" style="1" customWidth="1"/>
    <col min="3843" max="3844" width="8" style="1" customWidth="1"/>
    <col min="3845" max="3845" width="7.7109375" style="1" customWidth="1"/>
    <col min="3846" max="3847" width="8" style="1" customWidth="1"/>
    <col min="3848" max="3848" width="7.85546875" style="1" customWidth="1"/>
    <col min="3849" max="3849" width="8.28515625" style="1" customWidth="1"/>
    <col min="3850" max="3850" width="14.7109375" style="1" customWidth="1"/>
    <col min="3851" max="3851" width="17.7109375" style="1" customWidth="1"/>
    <col min="3852" max="4096" width="9.140625" style="1"/>
    <col min="4097" max="4097" width="10.28515625" style="1" customWidth="1"/>
    <col min="4098" max="4098" width="24.28515625" style="1" customWidth="1"/>
    <col min="4099" max="4100" width="8" style="1" customWidth="1"/>
    <col min="4101" max="4101" width="7.7109375" style="1" customWidth="1"/>
    <col min="4102" max="4103" width="8" style="1" customWidth="1"/>
    <col min="4104" max="4104" width="7.85546875" style="1" customWidth="1"/>
    <col min="4105" max="4105" width="8.28515625" style="1" customWidth="1"/>
    <col min="4106" max="4106" width="14.7109375" style="1" customWidth="1"/>
    <col min="4107" max="4107" width="17.7109375" style="1" customWidth="1"/>
    <col min="4108" max="4352" width="9.140625" style="1"/>
    <col min="4353" max="4353" width="10.28515625" style="1" customWidth="1"/>
    <col min="4354" max="4354" width="24.28515625" style="1" customWidth="1"/>
    <col min="4355" max="4356" width="8" style="1" customWidth="1"/>
    <col min="4357" max="4357" width="7.7109375" style="1" customWidth="1"/>
    <col min="4358" max="4359" width="8" style="1" customWidth="1"/>
    <col min="4360" max="4360" width="7.85546875" style="1" customWidth="1"/>
    <col min="4361" max="4361" width="8.28515625" style="1" customWidth="1"/>
    <col min="4362" max="4362" width="14.7109375" style="1" customWidth="1"/>
    <col min="4363" max="4363" width="17.7109375" style="1" customWidth="1"/>
    <col min="4364" max="4608" width="9.140625" style="1"/>
    <col min="4609" max="4609" width="10.28515625" style="1" customWidth="1"/>
    <col min="4610" max="4610" width="24.28515625" style="1" customWidth="1"/>
    <col min="4611" max="4612" width="8" style="1" customWidth="1"/>
    <col min="4613" max="4613" width="7.7109375" style="1" customWidth="1"/>
    <col min="4614" max="4615" width="8" style="1" customWidth="1"/>
    <col min="4616" max="4616" width="7.85546875" style="1" customWidth="1"/>
    <col min="4617" max="4617" width="8.28515625" style="1" customWidth="1"/>
    <col min="4618" max="4618" width="14.7109375" style="1" customWidth="1"/>
    <col min="4619" max="4619" width="17.7109375" style="1" customWidth="1"/>
    <col min="4620" max="4864" width="9.140625" style="1"/>
    <col min="4865" max="4865" width="10.28515625" style="1" customWidth="1"/>
    <col min="4866" max="4866" width="24.28515625" style="1" customWidth="1"/>
    <col min="4867" max="4868" width="8" style="1" customWidth="1"/>
    <col min="4869" max="4869" width="7.7109375" style="1" customWidth="1"/>
    <col min="4870" max="4871" width="8" style="1" customWidth="1"/>
    <col min="4872" max="4872" width="7.85546875" style="1" customWidth="1"/>
    <col min="4873" max="4873" width="8.28515625" style="1" customWidth="1"/>
    <col min="4874" max="4874" width="14.7109375" style="1" customWidth="1"/>
    <col min="4875" max="4875" width="17.7109375" style="1" customWidth="1"/>
    <col min="4876" max="5120" width="9.140625" style="1"/>
    <col min="5121" max="5121" width="10.28515625" style="1" customWidth="1"/>
    <col min="5122" max="5122" width="24.28515625" style="1" customWidth="1"/>
    <col min="5123" max="5124" width="8" style="1" customWidth="1"/>
    <col min="5125" max="5125" width="7.7109375" style="1" customWidth="1"/>
    <col min="5126" max="5127" width="8" style="1" customWidth="1"/>
    <col min="5128" max="5128" width="7.85546875" style="1" customWidth="1"/>
    <col min="5129" max="5129" width="8.28515625" style="1" customWidth="1"/>
    <col min="5130" max="5130" width="14.7109375" style="1" customWidth="1"/>
    <col min="5131" max="5131" width="17.7109375" style="1" customWidth="1"/>
    <col min="5132" max="5376" width="9.140625" style="1"/>
    <col min="5377" max="5377" width="10.28515625" style="1" customWidth="1"/>
    <col min="5378" max="5378" width="24.28515625" style="1" customWidth="1"/>
    <col min="5379" max="5380" width="8" style="1" customWidth="1"/>
    <col min="5381" max="5381" width="7.7109375" style="1" customWidth="1"/>
    <col min="5382" max="5383" width="8" style="1" customWidth="1"/>
    <col min="5384" max="5384" width="7.85546875" style="1" customWidth="1"/>
    <col min="5385" max="5385" width="8.28515625" style="1" customWidth="1"/>
    <col min="5386" max="5386" width="14.7109375" style="1" customWidth="1"/>
    <col min="5387" max="5387" width="17.7109375" style="1" customWidth="1"/>
    <col min="5388" max="5632" width="9.140625" style="1"/>
    <col min="5633" max="5633" width="10.28515625" style="1" customWidth="1"/>
    <col min="5634" max="5634" width="24.28515625" style="1" customWidth="1"/>
    <col min="5635" max="5636" width="8" style="1" customWidth="1"/>
    <col min="5637" max="5637" width="7.7109375" style="1" customWidth="1"/>
    <col min="5638" max="5639" width="8" style="1" customWidth="1"/>
    <col min="5640" max="5640" width="7.85546875" style="1" customWidth="1"/>
    <col min="5641" max="5641" width="8.28515625" style="1" customWidth="1"/>
    <col min="5642" max="5642" width="14.7109375" style="1" customWidth="1"/>
    <col min="5643" max="5643" width="17.7109375" style="1" customWidth="1"/>
    <col min="5644" max="5888" width="9.140625" style="1"/>
    <col min="5889" max="5889" width="10.28515625" style="1" customWidth="1"/>
    <col min="5890" max="5890" width="24.28515625" style="1" customWidth="1"/>
    <col min="5891" max="5892" width="8" style="1" customWidth="1"/>
    <col min="5893" max="5893" width="7.7109375" style="1" customWidth="1"/>
    <col min="5894" max="5895" width="8" style="1" customWidth="1"/>
    <col min="5896" max="5896" width="7.85546875" style="1" customWidth="1"/>
    <col min="5897" max="5897" width="8.28515625" style="1" customWidth="1"/>
    <col min="5898" max="5898" width="14.7109375" style="1" customWidth="1"/>
    <col min="5899" max="5899" width="17.7109375" style="1" customWidth="1"/>
    <col min="5900" max="6144" width="9.140625" style="1"/>
    <col min="6145" max="6145" width="10.28515625" style="1" customWidth="1"/>
    <col min="6146" max="6146" width="24.28515625" style="1" customWidth="1"/>
    <col min="6147" max="6148" width="8" style="1" customWidth="1"/>
    <col min="6149" max="6149" width="7.7109375" style="1" customWidth="1"/>
    <col min="6150" max="6151" width="8" style="1" customWidth="1"/>
    <col min="6152" max="6152" width="7.85546875" style="1" customWidth="1"/>
    <col min="6153" max="6153" width="8.28515625" style="1" customWidth="1"/>
    <col min="6154" max="6154" width="14.7109375" style="1" customWidth="1"/>
    <col min="6155" max="6155" width="17.7109375" style="1" customWidth="1"/>
    <col min="6156" max="6400" width="9.140625" style="1"/>
    <col min="6401" max="6401" width="10.28515625" style="1" customWidth="1"/>
    <col min="6402" max="6402" width="24.28515625" style="1" customWidth="1"/>
    <col min="6403" max="6404" width="8" style="1" customWidth="1"/>
    <col min="6405" max="6405" width="7.7109375" style="1" customWidth="1"/>
    <col min="6406" max="6407" width="8" style="1" customWidth="1"/>
    <col min="6408" max="6408" width="7.85546875" style="1" customWidth="1"/>
    <col min="6409" max="6409" width="8.28515625" style="1" customWidth="1"/>
    <col min="6410" max="6410" width="14.7109375" style="1" customWidth="1"/>
    <col min="6411" max="6411" width="17.7109375" style="1" customWidth="1"/>
    <col min="6412" max="6656" width="9.140625" style="1"/>
    <col min="6657" max="6657" width="10.28515625" style="1" customWidth="1"/>
    <col min="6658" max="6658" width="24.28515625" style="1" customWidth="1"/>
    <col min="6659" max="6660" width="8" style="1" customWidth="1"/>
    <col min="6661" max="6661" width="7.7109375" style="1" customWidth="1"/>
    <col min="6662" max="6663" width="8" style="1" customWidth="1"/>
    <col min="6664" max="6664" width="7.85546875" style="1" customWidth="1"/>
    <col min="6665" max="6665" width="8.28515625" style="1" customWidth="1"/>
    <col min="6666" max="6666" width="14.7109375" style="1" customWidth="1"/>
    <col min="6667" max="6667" width="17.7109375" style="1" customWidth="1"/>
    <col min="6668" max="6912" width="9.140625" style="1"/>
    <col min="6913" max="6913" width="10.28515625" style="1" customWidth="1"/>
    <col min="6914" max="6914" width="24.28515625" style="1" customWidth="1"/>
    <col min="6915" max="6916" width="8" style="1" customWidth="1"/>
    <col min="6917" max="6917" width="7.7109375" style="1" customWidth="1"/>
    <col min="6918" max="6919" width="8" style="1" customWidth="1"/>
    <col min="6920" max="6920" width="7.85546875" style="1" customWidth="1"/>
    <col min="6921" max="6921" width="8.28515625" style="1" customWidth="1"/>
    <col min="6922" max="6922" width="14.7109375" style="1" customWidth="1"/>
    <col min="6923" max="6923" width="17.7109375" style="1" customWidth="1"/>
    <col min="6924" max="7168" width="9.140625" style="1"/>
    <col min="7169" max="7169" width="10.28515625" style="1" customWidth="1"/>
    <col min="7170" max="7170" width="24.28515625" style="1" customWidth="1"/>
    <col min="7171" max="7172" width="8" style="1" customWidth="1"/>
    <col min="7173" max="7173" width="7.7109375" style="1" customWidth="1"/>
    <col min="7174" max="7175" width="8" style="1" customWidth="1"/>
    <col min="7176" max="7176" width="7.85546875" style="1" customWidth="1"/>
    <col min="7177" max="7177" width="8.28515625" style="1" customWidth="1"/>
    <col min="7178" max="7178" width="14.7109375" style="1" customWidth="1"/>
    <col min="7179" max="7179" width="17.7109375" style="1" customWidth="1"/>
    <col min="7180" max="7424" width="9.140625" style="1"/>
    <col min="7425" max="7425" width="10.28515625" style="1" customWidth="1"/>
    <col min="7426" max="7426" width="24.28515625" style="1" customWidth="1"/>
    <col min="7427" max="7428" width="8" style="1" customWidth="1"/>
    <col min="7429" max="7429" width="7.7109375" style="1" customWidth="1"/>
    <col min="7430" max="7431" width="8" style="1" customWidth="1"/>
    <col min="7432" max="7432" width="7.85546875" style="1" customWidth="1"/>
    <col min="7433" max="7433" width="8.28515625" style="1" customWidth="1"/>
    <col min="7434" max="7434" width="14.7109375" style="1" customWidth="1"/>
    <col min="7435" max="7435" width="17.7109375" style="1" customWidth="1"/>
    <col min="7436" max="7680" width="9.140625" style="1"/>
    <col min="7681" max="7681" width="10.28515625" style="1" customWidth="1"/>
    <col min="7682" max="7682" width="24.28515625" style="1" customWidth="1"/>
    <col min="7683" max="7684" width="8" style="1" customWidth="1"/>
    <col min="7685" max="7685" width="7.7109375" style="1" customWidth="1"/>
    <col min="7686" max="7687" width="8" style="1" customWidth="1"/>
    <col min="7688" max="7688" width="7.85546875" style="1" customWidth="1"/>
    <col min="7689" max="7689" width="8.28515625" style="1" customWidth="1"/>
    <col min="7690" max="7690" width="14.7109375" style="1" customWidth="1"/>
    <col min="7691" max="7691" width="17.7109375" style="1" customWidth="1"/>
    <col min="7692" max="7936" width="9.140625" style="1"/>
    <col min="7937" max="7937" width="10.28515625" style="1" customWidth="1"/>
    <col min="7938" max="7938" width="24.28515625" style="1" customWidth="1"/>
    <col min="7939" max="7940" width="8" style="1" customWidth="1"/>
    <col min="7941" max="7941" width="7.7109375" style="1" customWidth="1"/>
    <col min="7942" max="7943" width="8" style="1" customWidth="1"/>
    <col min="7944" max="7944" width="7.85546875" style="1" customWidth="1"/>
    <col min="7945" max="7945" width="8.28515625" style="1" customWidth="1"/>
    <col min="7946" max="7946" width="14.7109375" style="1" customWidth="1"/>
    <col min="7947" max="7947" width="17.7109375" style="1" customWidth="1"/>
    <col min="7948" max="8192" width="9.140625" style="1"/>
    <col min="8193" max="8193" width="10.28515625" style="1" customWidth="1"/>
    <col min="8194" max="8194" width="24.28515625" style="1" customWidth="1"/>
    <col min="8195" max="8196" width="8" style="1" customWidth="1"/>
    <col min="8197" max="8197" width="7.7109375" style="1" customWidth="1"/>
    <col min="8198" max="8199" width="8" style="1" customWidth="1"/>
    <col min="8200" max="8200" width="7.85546875" style="1" customWidth="1"/>
    <col min="8201" max="8201" width="8.28515625" style="1" customWidth="1"/>
    <col min="8202" max="8202" width="14.7109375" style="1" customWidth="1"/>
    <col min="8203" max="8203" width="17.7109375" style="1" customWidth="1"/>
    <col min="8204" max="8448" width="9.140625" style="1"/>
    <col min="8449" max="8449" width="10.28515625" style="1" customWidth="1"/>
    <col min="8450" max="8450" width="24.28515625" style="1" customWidth="1"/>
    <col min="8451" max="8452" width="8" style="1" customWidth="1"/>
    <col min="8453" max="8453" width="7.7109375" style="1" customWidth="1"/>
    <col min="8454" max="8455" width="8" style="1" customWidth="1"/>
    <col min="8456" max="8456" width="7.85546875" style="1" customWidth="1"/>
    <col min="8457" max="8457" width="8.28515625" style="1" customWidth="1"/>
    <col min="8458" max="8458" width="14.7109375" style="1" customWidth="1"/>
    <col min="8459" max="8459" width="17.7109375" style="1" customWidth="1"/>
    <col min="8460" max="8704" width="9.140625" style="1"/>
    <col min="8705" max="8705" width="10.28515625" style="1" customWidth="1"/>
    <col min="8706" max="8706" width="24.28515625" style="1" customWidth="1"/>
    <col min="8707" max="8708" width="8" style="1" customWidth="1"/>
    <col min="8709" max="8709" width="7.7109375" style="1" customWidth="1"/>
    <col min="8710" max="8711" width="8" style="1" customWidth="1"/>
    <col min="8712" max="8712" width="7.85546875" style="1" customWidth="1"/>
    <col min="8713" max="8713" width="8.28515625" style="1" customWidth="1"/>
    <col min="8714" max="8714" width="14.7109375" style="1" customWidth="1"/>
    <col min="8715" max="8715" width="17.7109375" style="1" customWidth="1"/>
    <col min="8716" max="8960" width="9.140625" style="1"/>
    <col min="8961" max="8961" width="10.28515625" style="1" customWidth="1"/>
    <col min="8962" max="8962" width="24.28515625" style="1" customWidth="1"/>
    <col min="8963" max="8964" width="8" style="1" customWidth="1"/>
    <col min="8965" max="8965" width="7.7109375" style="1" customWidth="1"/>
    <col min="8966" max="8967" width="8" style="1" customWidth="1"/>
    <col min="8968" max="8968" width="7.85546875" style="1" customWidth="1"/>
    <col min="8969" max="8969" width="8.28515625" style="1" customWidth="1"/>
    <col min="8970" max="8970" width="14.7109375" style="1" customWidth="1"/>
    <col min="8971" max="8971" width="17.7109375" style="1" customWidth="1"/>
    <col min="8972" max="9216" width="9.140625" style="1"/>
    <col min="9217" max="9217" width="10.28515625" style="1" customWidth="1"/>
    <col min="9218" max="9218" width="24.28515625" style="1" customWidth="1"/>
    <col min="9219" max="9220" width="8" style="1" customWidth="1"/>
    <col min="9221" max="9221" width="7.7109375" style="1" customWidth="1"/>
    <col min="9222" max="9223" width="8" style="1" customWidth="1"/>
    <col min="9224" max="9224" width="7.85546875" style="1" customWidth="1"/>
    <col min="9225" max="9225" width="8.28515625" style="1" customWidth="1"/>
    <col min="9226" max="9226" width="14.7109375" style="1" customWidth="1"/>
    <col min="9227" max="9227" width="17.7109375" style="1" customWidth="1"/>
    <col min="9228" max="9472" width="9.140625" style="1"/>
    <col min="9473" max="9473" width="10.28515625" style="1" customWidth="1"/>
    <col min="9474" max="9474" width="24.28515625" style="1" customWidth="1"/>
    <col min="9475" max="9476" width="8" style="1" customWidth="1"/>
    <col min="9477" max="9477" width="7.7109375" style="1" customWidth="1"/>
    <col min="9478" max="9479" width="8" style="1" customWidth="1"/>
    <col min="9480" max="9480" width="7.85546875" style="1" customWidth="1"/>
    <col min="9481" max="9481" width="8.28515625" style="1" customWidth="1"/>
    <col min="9482" max="9482" width="14.7109375" style="1" customWidth="1"/>
    <col min="9483" max="9483" width="17.7109375" style="1" customWidth="1"/>
    <col min="9484" max="9728" width="9.140625" style="1"/>
    <col min="9729" max="9729" width="10.28515625" style="1" customWidth="1"/>
    <col min="9730" max="9730" width="24.28515625" style="1" customWidth="1"/>
    <col min="9731" max="9732" width="8" style="1" customWidth="1"/>
    <col min="9733" max="9733" width="7.7109375" style="1" customWidth="1"/>
    <col min="9734" max="9735" width="8" style="1" customWidth="1"/>
    <col min="9736" max="9736" width="7.85546875" style="1" customWidth="1"/>
    <col min="9737" max="9737" width="8.28515625" style="1" customWidth="1"/>
    <col min="9738" max="9738" width="14.7109375" style="1" customWidth="1"/>
    <col min="9739" max="9739" width="17.7109375" style="1" customWidth="1"/>
    <col min="9740" max="9984" width="9.140625" style="1"/>
    <col min="9985" max="9985" width="10.28515625" style="1" customWidth="1"/>
    <col min="9986" max="9986" width="24.28515625" style="1" customWidth="1"/>
    <col min="9987" max="9988" width="8" style="1" customWidth="1"/>
    <col min="9989" max="9989" width="7.7109375" style="1" customWidth="1"/>
    <col min="9990" max="9991" width="8" style="1" customWidth="1"/>
    <col min="9992" max="9992" width="7.85546875" style="1" customWidth="1"/>
    <col min="9993" max="9993" width="8.28515625" style="1" customWidth="1"/>
    <col min="9994" max="9994" width="14.7109375" style="1" customWidth="1"/>
    <col min="9995" max="9995" width="17.7109375" style="1" customWidth="1"/>
    <col min="9996" max="10240" width="9.140625" style="1"/>
    <col min="10241" max="10241" width="10.28515625" style="1" customWidth="1"/>
    <col min="10242" max="10242" width="24.28515625" style="1" customWidth="1"/>
    <col min="10243" max="10244" width="8" style="1" customWidth="1"/>
    <col min="10245" max="10245" width="7.7109375" style="1" customWidth="1"/>
    <col min="10246" max="10247" width="8" style="1" customWidth="1"/>
    <col min="10248" max="10248" width="7.85546875" style="1" customWidth="1"/>
    <col min="10249" max="10249" width="8.28515625" style="1" customWidth="1"/>
    <col min="10250" max="10250" width="14.7109375" style="1" customWidth="1"/>
    <col min="10251" max="10251" width="17.7109375" style="1" customWidth="1"/>
    <col min="10252" max="10496" width="9.140625" style="1"/>
    <col min="10497" max="10497" width="10.28515625" style="1" customWidth="1"/>
    <col min="10498" max="10498" width="24.28515625" style="1" customWidth="1"/>
    <col min="10499" max="10500" width="8" style="1" customWidth="1"/>
    <col min="10501" max="10501" width="7.7109375" style="1" customWidth="1"/>
    <col min="10502" max="10503" width="8" style="1" customWidth="1"/>
    <col min="10504" max="10504" width="7.85546875" style="1" customWidth="1"/>
    <col min="10505" max="10505" width="8.28515625" style="1" customWidth="1"/>
    <col min="10506" max="10506" width="14.7109375" style="1" customWidth="1"/>
    <col min="10507" max="10507" width="17.7109375" style="1" customWidth="1"/>
    <col min="10508" max="10752" width="9.140625" style="1"/>
    <col min="10753" max="10753" width="10.28515625" style="1" customWidth="1"/>
    <col min="10754" max="10754" width="24.28515625" style="1" customWidth="1"/>
    <col min="10755" max="10756" width="8" style="1" customWidth="1"/>
    <col min="10757" max="10757" width="7.7109375" style="1" customWidth="1"/>
    <col min="10758" max="10759" width="8" style="1" customWidth="1"/>
    <col min="10760" max="10760" width="7.85546875" style="1" customWidth="1"/>
    <col min="10761" max="10761" width="8.28515625" style="1" customWidth="1"/>
    <col min="10762" max="10762" width="14.7109375" style="1" customWidth="1"/>
    <col min="10763" max="10763" width="17.7109375" style="1" customWidth="1"/>
    <col min="10764" max="11008" width="9.140625" style="1"/>
    <col min="11009" max="11009" width="10.28515625" style="1" customWidth="1"/>
    <col min="11010" max="11010" width="24.28515625" style="1" customWidth="1"/>
    <col min="11011" max="11012" width="8" style="1" customWidth="1"/>
    <col min="11013" max="11013" width="7.7109375" style="1" customWidth="1"/>
    <col min="11014" max="11015" width="8" style="1" customWidth="1"/>
    <col min="11016" max="11016" width="7.85546875" style="1" customWidth="1"/>
    <col min="11017" max="11017" width="8.28515625" style="1" customWidth="1"/>
    <col min="11018" max="11018" width="14.7109375" style="1" customWidth="1"/>
    <col min="11019" max="11019" width="17.7109375" style="1" customWidth="1"/>
    <col min="11020" max="11264" width="9.140625" style="1"/>
    <col min="11265" max="11265" width="10.28515625" style="1" customWidth="1"/>
    <col min="11266" max="11266" width="24.28515625" style="1" customWidth="1"/>
    <col min="11267" max="11268" width="8" style="1" customWidth="1"/>
    <col min="11269" max="11269" width="7.7109375" style="1" customWidth="1"/>
    <col min="11270" max="11271" width="8" style="1" customWidth="1"/>
    <col min="11272" max="11272" width="7.85546875" style="1" customWidth="1"/>
    <col min="11273" max="11273" width="8.28515625" style="1" customWidth="1"/>
    <col min="11274" max="11274" width="14.7109375" style="1" customWidth="1"/>
    <col min="11275" max="11275" width="17.7109375" style="1" customWidth="1"/>
    <col min="11276" max="11520" width="9.140625" style="1"/>
    <col min="11521" max="11521" width="10.28515625" style="1" customWidth="1"/>
    <col min="11522" max="11522" width="24.28515625" style="1" customWidth="1"/>
    <col min="11523" max="11524" width="8" style="1" customWidth="1"/>
    <col min="11525" max="11525" width="7.7109375" style="1" customWidth="1"/>
    <col min="11526" max="11527" width="8" style="1" customWidth="1"/>
    <col min="11528" max="11528" width="7.85546875" style="1" customWidth="1"/>
    <col min="11529" max="11529" width="8.28515625" style="1" customWidth="1"/>
    <col min="11530" max="11530" width="14.7109375" style="1" customWidth="1"/>
    <col min="11531" max="11531" width="17.7109375" style="1" customWidth="1"/>
    <col min="11532" max="11776" width="9.140625" style="1"/>
    <col min="11777" max="11777" width="10.28515625" style="1" customWidth="1"/>
    <col min="11778" max="11778" width="24.28515625" style="1" customWidth="1"/>
    <col min="11779" max="11780" width="8" style="1" customWidth="1"/>
    <col min="11781" max="11781" width="7.7109375" style="1" customWidth="1"/>
    <col min="11782" max="11783" width="8" style="1" customWidth="1"/>
    <col min="11784" max="11784" width="7.85546875" style="1" customWidth="1"/>
    <col min="11785" max="11785" width="8.28515625" style="1" customWidth="1"/>
    <col min="11786" max="11786" width="14.7109375" style="1" customWidth="1"/>
    <col min="11787" max="11787" width="17.7109375" style="1" customWidth="1"/>
    <col min="11788" max="12032" width="9.140625" style="1"/>
    <col min="12033" max="12033" width="10.28515625" style="1" customWidth="1"/>
    <col min="12034" max="12034" width="24.28515625" style="1" customWidth="1"/>
    <col min="12035" max="12036" width="8" style="1" customWidth="1"/>
    <col min="12037" max="12037" width="7.7109375" style="1" customWidth="1"/>
    <col min="12038" max="12039" width="8" style="1" customWidth="1"/>
    <col min="12040" max="12040" width="7.85546875" style="1" customWidth="1"/>
    <col min="12041" max="12041" width="8.28515625" style="1" customWidth="1"/>
    <col min="12042" max="12042" width="14.7109375" style="1" customWidth="1"/>
    <col min="12043" max="12043" width="17.7109375" style="1" customWidth="1"/>
    <col min="12044" max="12288" width="9.140625" style="1"/>
    <col min="12289" max="12289" width="10.28515625" style="1" customWidth="1"/>
    <col min="12290" max="12290" width="24.28515625" style="1" customWidth="1"/>
    <col min="12291" max="12292" width="8" style="1" customWidth="1"/>
    <col min="12293" max="12293" width="7.7109375" style="1" customWidth="1"/>
    <col min="12294" max="12295" width="8" style="1" customWidth="1"/>
    <col min="12296" max="12296" width="7.85546875" style="1" customWidth="1"/>
    <col min="12297" max="12297" width="8.28515625" style="1" customWidth="1"/>
    <col min="12298" max="12298" width="14.7109375" style="1" customWidth="1"/>
    <col min="12299" max="12299" width="17.7109375" style="1" customWidth="1"/>
    <col min="12300" max="12544" width="9.140625" style="1"/>
    <col min="12545" max="12545" width="10.28515625" style="1" customWidth="1"/>
    <col min="12546" max="12546" width="24.28515625" style="1" customWidth="1"/>
    <col min="12547" max="12548" width="8" style="1" customWidth="1"/>
    <col min="12549" max="12549" width="7.7109375" style="1" customWidth="1"/>
    <col min="12550" max="12551" width="8" style="1" customWidth="1"/>
    <col min="12552" max="12552" width="7.85546875" style="1" customWidth="1"/>
    <col min="12553" max="12553" width="8.28515625" style="1" customWidth="1"/>
    <col min="12554" max="12554" width="14.7109375" style="1" customWidth="1"/>
    <col min="12555" max="12555" width="17.7109375" style="1" customWidth="1"/>
    <col min="12556" max="12800" width="9.140625" style="1"/>
    <col min="12801" max="12801" width="10.28515625" style="1" customWidth="1"/>
    <col min="12802" max="12802" width="24.28515625" style="1" customWidth="1"/>
    <col min="12803" max="12804" width="8" style="1" customWidth="1"/>
    <col min="12805" max="12805" width="7.7109375" style="1" customWidth="1"/>
    <col min="12806" max="12807" width="8" style="1" customWidth="1"/>
    <col min="12808" max="12808" width="7.85546875" style="1" customWidth="1"/>
    <col min="12809" max="12809" width="8.28515625" style="1" customWidth="1"/>
    <col min="12810" max="12810" width="14.7109375" style="1" customWidth="1"/>
    <col min="12811" max="12811" width="17.7109375" style="1" customWidth="1"/>
    <col min="12812" max="13056" width="9.140625" style="1"/>
    <col min="13057" max="13057" width="10.28515625" style="1" customWidth="1"/>
    <col min="13058" max="13058" width="24.28515625" style="1" customWidth="1"/>
    <col min="13059" max="13060" width="8" style="1" customWidth="1"/>
    <col min="13061" max="13061" width="7.7109375" style="1" customWidth="1"/>
    <col min="13062" max="13063" width="8" style="1" customWidth="1"/>
    <col min="13064" max="13064" width="7.85546875" style="1" customWidth="1"/>
    <col min="13065" max="13065" width="8.28515625" style="1" customWidth="1"/>
    <col min="13066" max="13066" width="14.7109375" style="1" customWidth="1"/>
    <col min="13067" max="13067" width="17.7109375" style="1" customWidth="1"/>
    <col min="13068" max="13312" width="9.140625" style="1"/>
    <col min="13313" max="13313" width="10.28515625" style="1" customWidth="1"/>
    <col min="13314" max="13314" width="24.28515625" style="1" customWidth="1"/>
    <col min="13315" max="13316" width="8" style="1" customWidth="1"/>
    <col min="13317" max="13317" width="7.7109375" style="1" customWidth="1"/>
    <col min="13318" max="13319" width="8" style="1" customWidth="1"/>
    <col min="13320" max="13320" width="7.85546875" style="1" customWidth="1"/>
    <col min="13321" max="13321" width="8.28515625" style="1" customWidth="1"/>
    <col min="13322" max="13322" width="14.7109375" style="1" customWidth="1"/>
    <col min="13323" max="13323" width="17.7109375" style="1" customWidth="1"/>
    <col min="13324" max="13568" width="9.140625" style="1"/>
    <col min="13569" max="13569" width="10.28515625" style="1" customWidth="1"/>
    <col min="13570" max="13570" width="24.28515625" style="1" customWidth="1"/>
    <col min="13571" max="13572" width="8" style="1" customWidth="1"/>
    <col min="13573" max="13573" width="7.7109375" style="1" customWidth="1"/>
    <col min="13574" max="13575" width="8" style="1" customWidth="1"/>
    <col min="13576" max="13576" width="7.85546875" style="1" customWidth="1"/>
    <col min="13577" max="13577" width="8.28515625" style="1" customWidth="1"/>
    <col min="13578" max="13578" width="14.7109375" style="1" customWidth="1"/>
    <col min="13579" max="13579" width="17.7109375" style="1" customWidth="1"/>
    <col min="13580" max="13824" width="9.140625" style="1"/>
    <col min="13825" max="13825" width="10.28515625" style="1" customWidth="1"/>
    <col min="13826" max="13826" width="24.28515625" style="1" customWidth="1"/>
    <col min="13827" max="13828" width="8" style="1" customWidth="1"/>
    <col min="13829" max="13829" width="7.7109375" style="1" customWidth="1"/>
    <col min="13830" max="13831" width="8" style="1" customWidth="1"/>
    <col min="13832" max="13832" width="7.85546875" style="1" customWidth="1"/>
    <col min="13833" max="13833" width="8.28515625" style="1" customWidth="1"/>
    <col min="13834" max="13834" width="14.7109375" style="1" customWidth="1"/>
    <col min="13835" max="13835" width="17.7109375" style="1" customWidth="1"/>
    <col min="13836" max="14080" width="9.140625" style="1"/>
    <col min="14081" max="14081" width="10.28515625" style="1" customWidth="1"/>
    <col min="14082" max="14082" width="24.28515625" style="1" customWidth="1"/>
    <col min="14083" max="14084" width="8" style="1" customWidth="1"/>
    <col min="14085" max="14085" width="7.7109375" style="1" customWidth="1"/>
    <col min="14086" max="14087" width="8" style="1" customWidth="1"/>
    <col min="14088" max="14088" width="7.85546875" style="1" customWidth="1"/>
    <col min="14089" max="14089" width="8.28515625" style="1" customWidth="1"/>
    <col min="14090" max="14090" width="14.7109375" style="1" customWidth="1"/>
    <col min="14091" max="14091" width="17.7109375" style="1" customWidth="1"/>
    <col min="14092" max="14336" width="9.140625" style="1"/>
    <col min="14337" max="14337" width="10.28515625" style="1" customWidth="1"/>
    <col min="14338" max="14338" width="24.28515625" style="1" customWidth="1"/>
    <col min="14339" max="14340" width="8" style="1" customWidth="1"/>
    <col min="14341" max="14341" width="7.7109375" style="1" customWidth="1"/>
    <col min="14342" max="14343" width="8" style="1" customWidth="1"/>
    <col min="14344" max="14344" width="7.85546875" style="1" customWidth="1"/>
    <col min="14345" max="14345" width="8.28515625" style="1" customWidth="1"/>
    <col min="14346" max="14346" width="14.7109375" style="1" customWidth="1"/>
    <col min="14347" max="14347" width="17.7109375" style="1" customWidth="1"/>
    <col min="14348" max="14592" width="9.140625" style="1"/>
    <col min="14593" max="14593" width="10.28515625" style="1" customWidth="1"/>
    <col min="14594" max="14594" width="24.28515625" style="1" customWidth="1"/>
    <col min="14595" max="14596" width="8" style="1" customWidth="1"/>
    <col min="14597" max="14597" width="7.7109375" style="1" customWidth="1"/>
    <col min="14598" max="14599" width="8" style="1" customWidth="1"/>
    <col min="14600" max="14600" width="7.85546875" style="1" customWidth="1"/>
    <col min="14601" max="14601" width="8.28515625" style="1" customWidth="1"/>
    <col min="14602" max="14602" width="14.7109375" style="1" customWidth="1"/>
    <col min="14603" max="14603" width="17.7109375" style="1" customWidth="1"/>
    <col min="14604" max="14848" width="9.140625" style="1"/>
    <col min="14849" max="14849" width="10.28515625" style="1" customWidth="1"/>
    <col min="14850" max="14850" width="24.28515625" style="1" customWidth="1"/>
    <col min="14851" max="14852" width="8" style="1" customWidth="1"/>
    <col min="14853" max="14853" width="7.7109375" style="1" customWidth="1"/>
    <col min="14854" max="14855" width="8" style="1" customWidth="1"/>
    <col min="14856" max="14856" width="7.85546875" style="1" customWidth="1"/>
    <col min="14857" max="14857" width="8.28515625" style="1" customWidth="1"/>
    <col min="14858" max="14858" width="14.7109375" style="1" customWidth="1"/>
    <col min="14859" max="14859" width="17.7109375" style="1" customWidth="1"/>
    <col min="14860" max="15104" width="9.140625" style="1"/>
    <col min="15105" max="15105" width="10.28515625" style="1" customWidth="1"/>
    <col min="15106" max="15106" width="24.28515625" style="1" customWidth="1"/>
    <col min="15107" max="15108" width="8" style="1" customWidth="1"/>
    <col min="15109" max="15109" width="7.7109375" style="1" customWidth="1"/>
    <col min="15110" max="15111" width="8" style="1" customWidth="1"/>
    <col min="15112" max="15112" width="7.85546875" style="1" customWidth="1"/>
    <col min="15113" max="15113" width="8.28515625" style="1" customWidth="1"/>
    <col min="15114" max="15114" width="14.7109375" style="1" customWidth="1"/>
    <col min="15115" max="15115" width="17.7109375" style="1" customWidth="1"/>
    <col min="15116" max="15360" width="9.140625" style="1"/>
    <col min="15361" max="15361" width="10.28515625" style="1" customWidth="1"/>
    <col min="15362" max="15362" width="24.28515625" style="1" customWidth="1"/>
    <col min="15363" max="15364" width="8" style="1" customWidth="1"/>
    <col min="15365" max="15365" width="7.7109375" style="1" customWidth="1"/>
    <col min="15366" max="15367" width="8" style="1" customWidth="1"/>
    <col min="15368" max="15368" width="7.85546875" style="1" customWidth="1"/>
    <col min="15369" max="15369" width="8.28515625" style="1" customWidth="1"/>
    <col min="15370" max="15370" width="14.7109375" style="1" customWidth="1"/>
    <col min="15371" max="15371" width="17.7109375" style="1" customWidth="1"/>
    <col min="15372" max="15616" width="9.140625" style="1"/>
    <col min="15617" max="15617" width="10.28515625" style="1" customWidth="1"/>
    <col min="15618" max="15618" width="24.28515625" style="1" customWidth="1"/>
    <col min="15619" max="15620" width="8" style="1" customWidth="1"/>
    <col min="15621" max="15621" width="7.7109375" style="1" customWidth="1"/>
    <col min="15622" max="15623" width="8" style="1" customWidth="1"/>
    <col min="15624" max="15624" width="7.85546875" style="1" customWidth="1"/>
    <col min="15625" max="15625" width="8.28515625" style="1" customWidth="1"/>
    <col min="15626" max="15626" width="14.7109375" style="1" customWidth="1"/>
    <col min="15627" max="15627" width="17.7109375" style="1" customWidth="1"/>
    <col min="15628" max="15872" width="9.140625" style="1"/>
    <col min="15873" max="15873" width="10.28515625" style="1" customWidth="1"/>
    <col min="15874" max="15874" width="24.28515625" style="1" customWidth="1"/>
    <col min="15875" max="15876" width="8" style="1" customWidth="1"/>
    <col min="15877" max="15877" width="7.7109375" style="1" customWidth="1"/>
    <col min="15878" max="15879" width="8" style="1" customWidth="1"/>
    <col min="15880" max="15880" width="7.85546875" style="1" customWidth="1"/>
    <col min="15881" max="15881" width="8.28515625" style="1" customWidth="1"/>
    <col min="15882" max="15882" width="14.7109375" style="1" customWidth="1"/>
    <col min="15883" max="15883" width="17.7109375" style="1" customWidth="1"/>
    <col min="15884" max="16128" width="9.140625" style="1"/>
    <col min="16129" max="16129" width="10.28515625" style="1" customWidth="1"/>
    <col min="16130" max="16130" width="24.28515625" style="1" customWidth="1"/>
    <col min="16131" max="16132" width="8" style="1" customWidth="1"/>
    <col min="16133" max="16133" width="7.7109375" style="1" customWidth="1"/>
    <col min="16134" max="16135" width="8" style="1" customWidth="1"/>
    <col min="16136" max="16136" width="7.85546875" style="1" customWidth="1"/>
    <col min="16137" max="16137" width="8.28515625" style="1" customWidth="1"/>
    <col min="16138" max="16138" width="14.7109375" style="1" customWidth="1"/>
    <col min="16139" max="16139" width="17.7109375" style="1" customWidth="1"/>
    <col min="16140" max="16384" width="9.140625" style="1"/>
  </cols>
  <sheetData>
    <row r="1" spans="1:17" ht="16.5" customHeight="1" x14ac:dyDescent="0.25">
      <c r="B1" s="166" t="s">
        <v>136</v>
      </c>
      <c r="C1" s="218"/>
      <c r="D1" s="218"/>
      <c r="E1" s="218"/>
      <c r="F1" s="218"/>
      <c r="H1" s="53"/>
      <c r="J1" s="52" t="s">
        <v>0</v>
      </c>
      <c r="K1" s="185" t="s">
        <v>197</v>
      </c>
      <c r="O1" s="194" t="s">
        <v>125</v>
      </c>
      <c r="P1" s="195"/>
      <c r="Q1" s="195"/>
    </row>
    <row r="2" spans="1:17" ht="16.5" customHeight="1" x14ac:dyDescent="0.25">
      <c r="B2" s="166" t="s">
        <v>1</v>
      </c>
      <c r="C2" s="218"/>
      <c r="D2" s="218"/>
      <c r="E2" s="218"/>
      <c r="F2" s="218"/>
      <c r="O2" s="195" t="s">
        <v>124</v>
      </c>
      <c r="P2" s="195"/>
      <c r="Q2" s="195"/>
    </row>
    <row r="3" spans="1:17" ht="16.5" customHeight="1" x14ac:dyDescent="0.25">
      <c r="B3" s="166" t="s">
        <v>2</v>
      </c>
      <c r="C3" s="218"/>
      <c r="D3" s="218"/>
      <c r="E3" s="218"/>
      <c r="F3" s="218"/>
      <c r="G3" s="55"/>
      <c r="H3" s="55"/>
      <c r="J3" s="52" t="s">
        <v>3</v>
      </c>
      <c r="K3" s="223"/>
      <c r="L3" s="223"/>
      <c r="M3" s="223"/>
      <c r="O3" s="195"/>
      <c r="P3" s="195"/>
      <c r="Q3" s="195"/>
    </row>
    <row r="4" spans="1:17" ht="16.5" customHeight="1" x14ac:dyDescent="0.25">
      <c r="B4" s="166" t="s">
        <v>61</v>
      </c>
      <c r="C4" s="218"/>
      <c r="D4" s="218"/>
      <c r="E4" s="218"/>
      <c r="F4" s="218"/>
      <c r="G4" s="2"/>
      <c r="H4" s="2"/>
      <c r="J4" s="52" t="s">
        <v>67</v>
      </c>
      <c r="K4" s="224"/>
      <c r="L4" s="224"/>
      <c r="M4" s="224"/>
      <c r="O4" s="194" t="s">
        <v>129</v>
      </c>
      <c r="P4" s="195"/>
      <c r="Q4" s="195"/>
    </row>
    <row r="5" spans="1:17" ht="16.5" customHeight="1" x14ac:dyDescent="0.25">
      <c r="B5" s="166" t="s">
        <v>4</v>
      </c>
      <c r="C5" s="219"/>
      <c r="D5" s="220"/>
      <c r="E5" s="220"/>
      <c r="F5" s="221"/>
      <c r="G5" s="2"/>
      <c r="H5" s="2"/>
      <c r="J5" s="52" t="s">
        <v>5</v>
      </c>
      <c r="K5" s="224"/>
      <c r="L5" s="224"/>
      <c r="M5" s="224"/>
      <c r="O5" s="195" t="s">
        <v>126</v>
      </c>
      <c r="P5" s="195"/>
      <c r="Q5" s="195"/>
    </row>
    <row r="6" spans="1:17" ht="16.5" customHeight="1" x14ac:dyDescent="0.25">
      <c r="B6" s="166" t="s">
        <v>62</v>
      </c>
      <c r="C6" s="218"/>
      <c r="D6" s="218"/>
      <c r="E6" s="218"/>
      <c r="F6" s="218"/>
      <c r="G6" s="2"/>
      <c r="H6" s="2"/>
      <c r="I6" s="53"/>
      <c r="J6" s="56" t="s">
        <v>6</v>
      </c>
      <c r="K6" s="225"/>
      <c r="L6" s="225"/>
      <c r="M6" s="225"/>
      <c r="O6" s="195" t="s">
        <v>127</v>
      </c>
      <c r="P6" s="195"/>
      <c r="Q6" s="195"/>
    </row>
    <row r="7" spans="1:17" x14ac:dyDescent="0.25">
      <c r="F7" s="2"/>
      <c r="G7" s="2"/>
      <c r="H7" s="2"/>
      <c r="J7" s="2"/>
      <c r="K7" s="2"/>
      <c r="O7" s="195" t="s">
        <v>128</v>
      </c>
      <c r="P7" s="195"/>
      <c r="Q7" s="195"/>
    </row>
    <row r="8" spans="1:17" ht="39.75" customHeight="1" x14ac:dyDescent="0.25">
      <c r="A8" s="3"/>
      <c r="B8" s="75" t="s">
        <v>7</v>
      </c>
      <c r="C8" s="26" t="s">
        <v>78</v>
      </c>
      <c r="D8" s="47" t="s">
        <v>79</v>
      </c>
      <c r="E8" s="48"/>
      <c r="F8" s="49"/>
      <c r="G8" s="226" t="s">
        <v>80</v>
      </c>
      <c r="H8" s="227"/>
      <c r="I8" s="26" t="s">
        <v>81</v>
      </c>
      <c r="J8" s="50" t="s">
        <v>82</v>
      </c>
      <c r="K8" s="51" t="s">
        <v>193</v>
      </c>
      <c r="L8" s="4"/>
      <c r="M8" s="5"/>
      <c r="O8" s="195"/>
      <c r="P8" s="195"/>
      <c r="Q8" s="195"/>
    </row>
    <row r="9" spans="1:17" ht="16.5" customHeight="1" x14ac:dyDescent="0.25">
      <c r="A9" s="6"/>
      <c r="B9" s="7" t="s">
        <v>8</v>
      </c>
      <c r="C9" s="8">
        <v>0</v>
      </c>
      <c r="D9" s="9">
        <v>0</v>
      </c>
      <c r="E9" s="10"/>
      <c r="F9" s="11"/>
      <c r="G9" s="214">
        <f t="shared" ref="G9:G20" si="0">D9-C9</f>
        <v>0</v>
      </c>
      <c r="H9" s="215"/>
      <c r="I9" s="12">
        <v>1</v>
      </c>
      <c r="J9" s="13">
        <f t="shared" ref="J9:J22" si="1">I9*G9+C9</f>
        <v>0</v>
      </c>
      <c r="K9" s="14">
        <v>0</v>
      </c>
      <c r="L9" s="10"/>
      <c r="M9" s="11"/>
      <c r="O9" s="196" t="s">
        <v>131</v>
      </c>
      <c r="P9" s="195"/>
      <c r="Q9" s="195"/>
    </row>
    <row r="10" spans="1:17" ht="16.5" customHeight="1" x14ac:dyDescent="0.25">
      <c r="A10" s="6"/>
      <c r="B10" s="15" t="s">
        <v>9</v>
      </c>
      <c r="C10" s="16">
        <v>0</v>
      </c>
      <c r="D10" s="17">
        <v>0</v>
      </c>
      <c r="E10" s="10"/>
      <c r="F10" s="11"/>
      <c r="G10" s="216">
        <f t="shared" si="0"/>
        <v>0</v>
      </c>
      <c r="H10" s="217"/>
      <c r="I10" s="18">
        <v>1</v>
      </c>
      <c r="J10" s="19">
        <f t="shared" si="1"/>
        <v>0</v>
      </c>
      <c r="K10" s="20">
        <v>0</v>
      </c>
      <c r="L10" s="10"/>
      <c r="M10" s="11"/>
      <c r="O10" s="197" t="s">
        <v>132</v>
      </c>
      <c r="P10" s="195"/>
      <c r="Q10" s="195"/>
    </row>
    <row r="11" spans="1:17" ht="16.5" customHeight="1" x14ac:dyDescent="0.25">
      <c r="A11" s="6"/>
      <c r="B11" s="7" t="s">
        <v>98</v>
      </c>
      <c r="C11" s="8">
        <v>0</v>
      </c>
      <c r="D11" s="9">
        <v>0</v>
      </c>
      <c r="E11" s="10"/>
      <c r="F11" s="11"/>
      <c r="G11" s="214">
        <f>D11-C11</f>
        <v>0</v>
      </c>
      <c r="H11" s="215"/>
      <c r="I11" s="12">
        <v>1</v>
      </c>
      <c r="J11" s="13">
        <f t="shared" si="1"/>
        <v>0</v>
      </c>
      <c r="K11" s="14">
        <v>0</v>
      </c>
      <c r="L11" s="10"/>
      <c r="M11" s="11"/>
      <c r="O11" s="195" t="s">
        <v>133</v>
      </c>
      <c r="P11" s="195"/>
      <c r="Q11" s="195"/>
    </row>
    <row r="12" spans="1:17" ht="16.5" customHeight="1" x14ac:dyDescent="0.25">
      <c r="A12" s="6"/>
      <c r="B12" s="15" t="s">
        <v>10</v>
      </c>
      <c r="C12" s="16">
        <v>0</v>
      </c>
      <c r="D12" s="17">
        <v>0</v>
      </c>
      <c r="E12" s="10"/>
      <c r="F12" s="11"/>
      <c r="G12" s="216">
        <f t="shared" si="0"/>
        <v>0</v>
      </c>
      <c r="H12" s="217"/>
      <c r="I12" s="18">
        <v>1</v>
      </c>
      <c r="J12" s="19">
        <f t="shared" si="1"/>
        <v>0</v>
      </c>
      <c r="K12" s="20">
        <v>0</v>
      </c>
      <c r="L12" s="10"/>
      <c r="M12" s="11"/>
      <c r="O12" s="195"/>
      <c r="P12" s="195"/>
      <c r="Q12" s="195"/>
    </row>
    <row r="13" spans="1:17" ht="16.5" customHeight="1" x14ac:dyDescent="0.25">
      <c r="A13" s="6"/>
      <c r="B13" s="7" t="s">
        <v>11</v>
      </c>
      <c r="C13" s="8">
        <v>0</v>
      </c>
      <c r="D13" s="9">
        <v>0</v>
      </c>
      <c r="E13" s="10"/>
      <c r="F13" s="11"/>
      <c r="G13" s="214">
        <f t="shared" si="0"/>
        <v>0</v>
      </c>
      <c r="H13" s="215"/>
      <c r="I13" s="12">
        <v>1</v>
      </c>
      <c r="J13" s="13">
        <f t="shared" si="1"/>
        <v>0</v>
      </c>
      <c r="K13" s="14">
        <v>0</v>
      </c>
      <c r="L13" s="10"/>
      <c r="M13" s="11"/>
      <c r="O13" s="195" t="s">
        <v>130</v>
      </c>
      <c r="P13" s="195"/>
      <c r="Q13" s="195"/>
    </row>
    <row r="14" spans="1:17" ht="16.5" customHeight="1" x14ac:dyDescent="0.25">
      <c r="A14" s="6"/>
      <c r="B14" s="15" t="s">
        <v>12</v>
      </c>
      <c r="C14" s="16">
        <v>0</v>
      </c>
      <c r="D14" s="17">
        <v>0</v>
      </c>
      <c r="E14" s="10"/>
      <c r="F14" s="11"/>
      <c r="G14" s="216">
        <f t="shared" si="0"/>
        <v>0</v>
      </c>
      <c r="H14" s="217"/>
      <c r="I14" s="18">
        <v>1</v>
      </c>
      <c r="J14" s="19">
        <f t="shared" si="1"/>
        <v>0</v>
      </c>
      <c r="K14" s="20">
        <v>0</v>
      </c>
      <c r="L14" s="10"/>
      <c r="M14" s="11"/>
      <c r="O14" s="195" t="s">
        <v>134</v>
      </c>
      <c r="P14" s="195"/>
      <c r="Q14" s="195"/>
    </row>
    <row r="15" spans="1:17" ht="16.5" customHeight="1" x14ac:dyDescent="0.25">
      <c r="A15" s="6"/>
      <c r="B15" s="7" t="s">
        <v>13</v>
      </c>
      <c r="C15" s="8">
        <v>0</v>
      </c>
      <c r="D15" s="9">
        <v>0</v>
      </c>
      <c r="E15" s="10"/>
      <c r="F15" s="11"/>
      <c r="G15" s="214">
        <f t="shared" si="0"/>
        <v>0</v>
      </c>
      <c r="H15" s="215"/>
      <c r="I15" s="12">
        <v>1</v>
      </c>
      <c r="J15" s="13">
        <f t="shared" si="1"/>
        <v>0</v>
      </c>
      <c r="K15" s="14">
        <v>0</v>
      </c>
      <c r="L15" s="10"/>
      <c r="M15" s="11"/>
      <c r="O15" s="195"/>
      <c r="P15" s="195"/>
      <c r="Q15" s="195"/>
    </row>
    <row r="16" spans="1:17" ht="16.5" customHeight="1" x14ac:dyDescent="0.25">
      <c r="A16" s="6"/>
      <c r="B16" s="15" t="s">
        <v>14</v>
      </c>
      <c r="C16" s="16">
        <v>0</v>
      </c>
      <c r="D16" s="17">
        <v>0</v>
      </c>
      <c r="E16" s="10"/>
      <c r="F16" s="11"/>
      <c r="G16" s="216">
        <f t="shared" si="0"/>
        <v>0</v>
      </c>
      <c r="H16" s="217"/>
      <c r="I16" s="18">
        <v>1</v>
      </c>
      <c r="J16" s="19">
        <f t="shared" si="1"/>
        <v>0</v>
      </c>
      <c r="K16" s="20">
        <v>0</v>
      </c>
      <c r="L16" s="10"/>
      <c r="M16" s="11"/>
      <c r="O16" s="195" t="s">
        <v>123</v>
      </c>
      <c r="P16" s="195"/>
      <c r="Q16" s="195"/>
    </row>
    <row r="17" spans="1:17" ht="16.5" customHeight="1" x14ac:dyDescent="0.25">
      <c r="A17" s="6"/>
      <c r="B17" s="7" t="s">
        <v>15</v>
      </c>
      <c r="C17" s="8">
        <v>0</v>
      </c>
      <c r="D17" s="9">
        <v>0</v>
      </c>
      <c r="E17" s="10"/>
      <c r="F17" s="11"/>
      <c r="G17" s="214">
        <f t="shared" si="0"/>
        <v>0</v>
      </c>
      <c r="H17" s="215"/>
      <c r="I17" s="12">
        <v>1</v>
      </c>
      <c r="J17" s="13">
        <f t="shared" si="1"/>
        <v>0</v>
      </c>
      <c r="K17" s="14">
        <v>0</v>
      </c>
      <c r="L17" s="10"/>
      <c r="M17" s="11"/>
      <c r="O17" s="195"/>
      <c r="P17" s="195"/>
      <c r="Q17" s="195"/>
    </row>
    <row r="18" spans="1:17" ht="16.5" customHeight="1" x14ac:dyDescent="0.25">
      <c r="A18" s="6"/>
      <c r="B18" s="21" t="s">
        <v>16</v>
      </c>
      <c r="C18" s="16">
        <v>0</v>
      </c>
      <c r="D18" s="17">
        <v>0</v>
      </c>
      <c r="E18" s="10"/>
      <c r="F18" s="11"/>
      <c r="G18" s="216">
        <f t="shared" si="0"/>
        <v>0</v>
      </c>
      <c r="H18" s="217"/>
      <c r="I18" s="18">
        <v>1</v>
      </c>
      <c r="J18" s="19">
        <f t="shared" si="1"/>
        <v>0</v>
      </c>
      <c r="K18" s="20">
        <v>0</v>
      </c>
      <c r="L18" s="10"/>
      <c r="M18" s="11"/>
      <c r="O18" s="194" t="s">
        <v>169</v>
      </c>
      <c r="P18" s="195"/>
      <c r="Q18" s="195"/>
    </row>
    <row r="19" spans="1:17" ht="16.5" customHeight="1" x14ac:dyDescent="0.25">
      <c r="A19" s="6"/>
      <c r="B19" s="22" t="s">
        <v>17</v>
      </c>
      <c r="C19" s="8">
        <v>0</v>
      </c>
      <c r="D19" s="9">
        <v>0</v>
      </c>
      <c r="E19" s="10"/>
      <c r="F19" s="11"/>
      <c r="G19" s="214">
        <f t="shared" si="0"/>
        <v>0</v>
      </c>
      <c r="H19" s="215"/>
      <c r="I19" s="12">
        <v>1</v>
      </c>
      <c r="J19" s="13">
        <f t="shared" si="1"/>
        <v>0</v>
      </c>
      <c r="K19" s="14">
        <v>0</v>
      </c>
      <c r="L19" s="10"/>
      <c r="M19" s="11"/>
      <c r="O19" s="195" t="s">
        <v>172</v>
      </c>
      <c r="P19" s="195"/>
      <c r="Q19" s="195"/>
    </row>
    <row r="20" spans="1:17" ht="16.5" customHeight="1" x14ac:dyDescent="0.25">
      <c r="A20" s="6"/>
      <c r="B20" s="177" t="s">
        <v>154</v>
      </c>
      <c r="C20" s="16">
        <v>0</v>
      </c>
      <c r="D20" s="17">
        <v>0</v>
      </c>
      <c r="E20" s="10"/>
      <c r="F20" s="11"/>
      <c r="G20" s="216">
        <f t="shared" si="0"/>
        <v>0</v>
      </c>
      <c r="H20" s="217"/>
      <c r="I20" s="18">
        <v>1</v>
      </c>
      <c r="J20" s="19">
        <f t="shared" si="1"/>
        <v>0</v>
      </c>
      <c r="K20" s="20">
        <v>0</v>
      </c>
      <c r="L20" s="10"/>
      <c r="M20" s="11"/>
      <c r="O20" s="195" t="s">
        <v>170</v>
      </c>
      <c r="P20" s="195"/>
      <c r="Q20" s="195"/>
    </row>
    <row r="21" spans="1:17" ht="16.5" customHeight="1" x14ac:dyDescent="0.25">
      <c r="A21" s="6"/>
      <c r="B21" s="23" t="s">
        <v>77</v>
      </c>
      <c r="C21" s="8">
        <v>0</v>
      </c>
      <c r="D21" s="9">
        <v>0</v>
      </c>
      <c r="E21" s="10"/>
      <c r="F21" s="11"/>
      <c r="G21" s="214">
        <f>D21-C21</f>
        <v>0</v>
      </c>
      <c r="H21" s="215"/>
      <c r="I21" s="12">
        <v>1</v>
      </c>
      <c r="J21" s="13">
        <f t="shared" si="1"/>
        <v>0</v>
      </c>
      <c r="K21" s="14">
        <v>0</v>
      </c>
      <c r="L21" s="10"/>
      <c r="M21" s="11"/>
      <c r="O21" s="195" t="s">
        <v>171</v>
      </c>
      <c r="P21" s="195"/>
      <c r="Q21" s="195"/>
    </row>
    <row r="22" spans="1:17" ht="16.5" customHeight="1" x14ac:dyDescent="0.25">
      <c r="A22" s="6"/>
      <c r="B22" s="178" t="s">
        <v>77</v>
      </c>
      <c r="C22" s="16">
        <v>0</v>
      </c>
      <c r="D22" s="17">
        <v>0</v>
      </c>
      <c r="E22" s="10"/>
      <c r="F22" s="11"/>
      <c r="G22" s="216">
        <f>D22-C22</f>
        <v>0</v>
      </c>
      <c r="H22" s="217"/>
      <c r="I22" s="18">
        <v>1</v>
      </c>
      <c r="J22" s="19">
        <f t="shared" si="1"/>
        <v>0</v>
      </c>
      <c r="K22" s="20">
        <v>0</v>
      </c>
      <c r="L22" s="10"/>
      <c r="M22" s="11"/>
      <c r="O22" s="1" t="s">
        <v>198</v>
      </c>
      <c r="P22" s="195"/>
      <c r="Q22" s="195"/>
    </row>
    <row r="23" spans="1:17" ht="16.5" customHeight="1" x14ac:dyDescent="0.25">
      <c r="A23" s="6"/>
      <c r="B23" s="23" t="s">
        <v>77</v>
      </c>
      <c r="C23" s="8">
        <v>0</v>
      </c>
      <c r="D23" s="9">
        <v>0</v>
      </c>
      <c r="E23" s="24"/>
      <c r="F23" s="25"/>
      <c r="G23" s="214">
        <f>D23-C23</f>
        <v>0</v>
      </c>
      <c r="H23" s="215"/>
      <c r="I23" s="12">
        <v>1</v>
      </c>
      <c r="J23" s="13">
        <f>I23*G23+C23</f>
        <v>0</v>
      </c>
      <c r="K23" s="14">
        <v>0</v>
      </c>
      <c r="L23" s="24"/>
      <c r="M23" s="25"/>
      <c r="O23" s="1" t="s">
        <v>199</v>
      </c>
      <c r="P23" s="195"/>
      <c r="Q23" s="195"/>
    </row>
    <row r="24" spans="1:17" ht="45.75" customHeight="1" x14ac:dyDescent="0.25">
      <c r="A24" s="6"/>
      <c r="B24" s="26" t="s">
        <v>20</v>
      </c>
      <c r="C24" s="174" t="s">
        <v>83</v>
      </c>
      <c r="D24" s="174" t="s">
        <v>84</v>
      </c>
      <c r="E24" s="174" t="s">
        <v>85</v>
      </c>
      <c r="F24" s="175" t="s">
        <v>86</v>
      </c>
      <c r="G24" s="171" t="s">
        <v>18</v>
      </c>
      <c r="H24" s="171" t="s">
        <v>19</v>
      </c>
      <c r="I24" s="174" t="s">
        <v>81</v>
      </c>
      <c r="J24" s="176" t="s">
        <v>97</v>
      </c>
      <c r="K24" s="176" t="s">
        <v>96</v>
      </c>
      <c r="L24" s="171" t="s">
        <v>21</v>
      </c>
      <c r="M24" s="171" t="s">
        <v>22</v>
      </c>
      <c r="O24" s="195"/>
      <c r="P24" s="195"/>
      <c r="Q24" s="195"/>
    </row>
    <row r="25" spans="1:17" ht="16.5" customHeight="1" x14ac:dyDescent="0.25">
      <c r="A25" s="6"/>
      <c r="B25" s="7" t="s">
        <v>10</v>
      </c>
      <c r="C25" s="8">
        <v>0</v>
      </c>
      <c r="D25" s="9">
        <v>0.5</v>
      </c>
      <c r="E25" s="4"/>
      <c r="F25" s="5"/>
      <c r="G25" s="27">
        <f>D25-C25</f>
        <v>0.5</v>
      </c>
      <c r="H25" s="28"/>
      <c r="I25" s="29">
        <v>0</v>
      </c>
      <c r="J25" s="13">
        <f t="shared" ref="J25:J30" si="2">I25*G25+C25</f>
        <v>0</v>
      </c>
      <c r="K25" s="28"/>
      <c r="L25" s="30">
        <v>0</v>
      </c>
      <c r="M25" s="28"/>
      <c r="O25" s="195"/>
      <c r="P25" s="195"/>
      <c r="Q25" s="195"/>
    </row>
    <row r="26" spans="1:17" ht="16.5" customHeight="1" x14ac:dyDescent="0.25">
      <c r="A26" s="6"/>
      <c r="B26" s="15" t="s">
        <v>23</v>
      </c>
      <c r="C26" s="16">
        <v>0</v>
      </c>
      <c r="D26" s="17">
        <v>0</v>
      </c>
      <c r="E26" s="10"/>
      <c r="F26" s="11"/>
      <c r="G26" s="31">
        <f t="shared" ref="G26:G30" si="3">D26-C26</f>
        <v>0</v>
      </c>
      <c r="H26" s="32"/>
      <c r="I26" s="33">
        <v>0</v>
      </c>
      <c r="J26" s="19">
        <f t="shared" si="2"/>
        <v>0</v>
      </c>
      <c r="K26" s="32"/>
      <c r="L26" s="34">
        <v>0</v>
      </c>
      <c r="M26" s="32"/>
      <c r="O26" s="195"/>
      <c r="P26" s="195"/>
      <c r="Q26" s="195"/>
    </row>
    <row r="27" spans="1:17" ht="16.5" customHeight="1" x14ac:dyDescent="0.25">
      <c r="A27" s="6"/>
      <c r="B27" s="7" t="s">
        <v>24</v>
      </c>
      <c r="C27" s="8">
        <v>0</v>
      </c>
      <c r="D27" s="9">
        <v>0</v>
      </c>
      <c r="E27" s="10"/>
      <c r="F27" s="11"/>
      <c r="G27" s="27">
        <f t="shared" si="3"/>
        <v>0</v>
      </c>
      <c r="H27" s="32"/>
      <c r="I27" s="29">
        <v>0</v>
      </c>
      <c r="J27" s="13">
        <f t="shared" si="2"/>
        <v>0</v>
      </c>
      <c r="K27" s="32"/>
      <c r="L27" s="30">
        <v>0</v>
      </c>
      <c r="M27" s="32"/>
      <c r="O27" s="195"/>
      <c r="P27" s="195"/>
      <c r="Q27" s="195"/>
    </row>
    <row r="28" spans="1:17" ht="16.5" customHeight="1" x14ac:dyDescent="0.25">
      <c r="A28" s="6"/>
      <c r="B28" s="15" t="s">
        <v>9</v>
      </c>
      <c r="C28" s="16">
        <v>0</v>
      </c>
      <c r="D28" s="17">
        <v>0</v>
      </c>
      <c r="E28" s="10"/>
      <c r="F28" s="11"/>
      <c r="G28" s="31">
        <f t="shared" si="3"/>
        <v>0</v>
      </c>
      <c r="H28" s="32"/>
      <c r="I28" s="33">
        <v>0</v>
      </c>
      <c r="J28" s="19">
        <f t="shared" si="2"/>
        <v>0</v>
      </c>
      <c r="K28" s="32"/>
      <c r="L28" s="34">
        <v>0</v>
      </c>
      <c r="M28" s="32"/>
      <c r="O28" s="195"/>
      <c r="P28" s="195"/>
      <c r="Q28" s="195"/>
    </row>
    <row r="29" spans="1:17" ht="16.5" customHeight="1" x14ac:dyDescent="0.25">
      <c r="A29" s="6"/>
      <c r="B29" s="22" t="s">
        <v>25</v>
      </c>
      <c r="C29" s="8">
        <v>0</v>
      </c>
      <c r="D29" s="9">
        <v>0</v>
      </c>
      <c r="E29" s="10"/>
      <c r="F29" s="11"/>
      <c r="G29" s="27">
        <f t="shared" si="3"/>
        <v>0</v>
      </c>
      <c r="H29" s="32"/>
      <c r="I29" s="29">
        <v>0</v>
      </c>
      <c r="J29" s="13">
        <f t="shared" si="2"/>
        <v>0</v>
      </c>
      <c r="K29" s="32"/>
      <c r="L29" s="30">
        <v>0</v>
      </c>
      <c r="M29" s="32"/>
      <c r="O29" s="195"/>
      <c r="P29" s="195"/>
      <c r="Q29" s="195"/>
    </row>
    <row r="30" spans="1:17" ht="16.5" customHeight="1" x14ac:dyDescent="0.25">
      <c r="B30" s="15" t="s">
        <v>26</v>
      </c>
      <c r="C30" s="35">
        <v>0</v>
      </c>
      <c r="D30" s="36">
        <v>0</v>
      </c>
      <c r="E30" s="24"/>
      <c r="F30" s="25"/>
      <c r="G30" s="31">
        <f t="shared" si="3"/>
        <v>0</v>
      </c>
      <c r="H30" s="37"/>
      <c r="I30" s="33">
        <v>0</v>
      </c>
      <c r="J30" s="19">
        <f t="shared" si="2"/>
        <v>0</v>
      </c>
      <c r="K30" s="37"/>
      <c r="L30" s="34">
        <v>0</v>
      </c>
      <c r="M30" s="37"/>
      <c r="O30" s="195"/>
      <c r="P30" s="195"/>
      <c r="Q30" s="195"/>
    </row>
    <row r="31" spans="1:17" ht="16.5" customHeight="1" x14ac:dyDescent="0.25">
      <c r="A31" s="6"/>
      <c r="B31" s="38" t="s">
        <v>27</v>
      </c>
      <c r="C31" s="39"/>
      <c r="D31" s="40"/>
      <c r="E31" s="41">
        <v>0</v>
      </c>
      <c r="F31" s="42">
        <v>0</v>
      </c>
      <c r="G31" s="43"/>
      <c r="H31" s="44">
        <f>F31-E31</f>
        <v>0</v>
      </c>
      <c r="I31" s="29">
        <v>0</v>
      </c>
      <c r="J31" s="13"/>
      <c r="K31" s="45">
        <f>I31*H31+E31</f>
        <v>0</v>
      </c>
      <c r="L31" s="43"/>
      <c r="M31" s="209">
        <v>0</v>
      </c>
      <c r="O31" s="195"/>
      <c r="P31" s="195"/>
      <c r="Q31" s="195"/>
    </row>
    <row r="32" spans="1:17" x14ac:dyDescent="0.25">
      <c r="O32" s="195"/>
      <c r="P32" s="195"/>
      <c r="Q32" s="195"/>
    </row>
    <row r="33" spans="2:17" x14ac:dyDescent="0.25">
      <c r="B33" s="222" t="s">
        <v>29</v>
      </c>
      <c r="C33" s="222"/>
      <c r="D33" s="222"/>
      <c r="E33" s="222"/>
      <c r="F33" s="222"/>
      <c r="G33" s="222"/>
      <c r="H33" s="222"/>
      <c r="I33" s="222"/>
      <c r="J33" s="222"/>
      <c r="K33" s="222"/>
      <c r="L33" s="222"/>
      <c r="M33" s="210" t="s">
        <v>194</v>
      </c>
      <c r="O33" s="195"/>
      <c r="P33" s="195"/>
      <c r="Q33" s="195"/>
    </row>
    <row r="34" spans="2:17" x14ac:dyDescent="0.25">
      <c r="I34" s="46"/>
      <c r="O34" s="195"/>
      <c r="P34" s="195"/>
      <c r="Q34" s="195"/>
    </row>
    <row r="35" spans="2:17" hidden="1" x14ac:dyDescent="0.25">
      <c r="O35" s="195"/>
      <c r="P35" s="195"/>
      <c r="Q35" s="195"/>
    </row>
    <row r="36" spans="2:17" x14ac:dyDescent="0.25">
      <c r="O36" s="195"/>
      <c r="P36" s="195"/>
      <c r="Q36" s="195"/>
    </row>
    <row r="37" spans="2:17" x14ac:dyDescent="0.25">
      <c r="O37" s="195"/>
      <c r="P37" s="195"/>
      <c r="Q37" s="195"/>
    </row>
    <row r="38" spans="2:17" x14ac:dyDescent="0.25">
      <c r="O38" s="195"/>
      <c r="P38" s="195"/>
      <c r="Q38" s="195"/>
    </row>
    <row r="39" spans="2:17" x14ac:dyDescent="0.25">
      <c r="O39" s="195"/>
      <c r="P39" s="195"/>
      <c r="Q39" s="195"/>
    </row>
    <row r="40" spans="2:17" x14ac:dyDescent="0.25">
      <c r="O40" s="195"/>
      <c r="P40" s="195"/>
      <c r="Q40" s="195"/>
    </row>
    <row r="41" spans="2:17" x14ac:dyDescent="0.25">
      <c r="O41" s="195"/>
      <c r="P41" s="195"/>
      <c r="Q41" s="195"/>
    </row>
    <row r="42" spans="2:17" x14ac:dyDescent="0.25">
      <c r="O42" s="195"/>
      <c r="P42" s="195"/>
      <c r="Q42" s="195"/>
    </row>
    <row r="43" spans="2:17" x14ac:dyDescent="0.25">
      <c r="O43" s="195"/>
      <c r="P43" s="195"/>
      <c r="Q43" s="195"/>
    </row>
    <row r="44" spans="2:17" x14ac:dyDescent="0.25">
      <c r="O44" s="195"/>
      <c r="P44" s="195"/>
      <c r="Q44" s="195"/>
    </row>
    <row r="45" spans="2:17" x14ac:dyDescent="0.25">
      <c r="O45" s="195"/>
      <c r="P45" s="195"/>
      <c r="Q45" s="195"/>
    </row>
    <row r="46" spans="2:17" x14ac:dyDescent="0.25">
      <c r="O46" s="195"/>
      <c r="P46" s="195"/>
      <c r="Q46" s="195"/>
    </row>
    <row r="47" spans="2:17" x14ac:dyDescent="0.25">
      <c r="O47" s="195"/>
      <c r="P47" s="195"/>
      <c r="Q47" s="195"/>
    </row>
    <row r="48" spans="2:17" x14ac:dyDescent="0.25">
      <c r="O48" s="195"/>
      <c r="P48" s="195"/>
      <c r="Q48" s="195"/>
    </row>
    <row r="49" spans="15:17" x14ac:dyDescent="0.25">
      <c r="O49" s="195"/>
      <c r="P49" s="195"/>
      <c r="Q49" s="195"/>
    </row>
    <row r="50" spans="15:17" x14ac:dyDescent="0.25">
      <c r="O50" s="195"/>
      <c r="P50" s="195"/>
      <c r="Q50" s="195"/>
    </row>
    <row r="51" spans="15:17" x14ac:dyDescent="0.25">
      <c r="O51" s="195"/>
      <c r="P51" s="195"/>
      <c r="Q51" s="195"/>
    </row>
    <row r="52" spans="15:17" x14ac:dyDescent="0.25">
      <c r="O52" s="195"/>
      <c r="P52" s="195"/>
      <c r="Q52" s="195"/>
    </row>
    <row r="53" spans="15:17" x14ac:dyDescent="0.25">
      <c r="O53" s="195"/>
      <c r="P53" s="195"/>
      <c r="Q53" s="195"/>
    </row>
    <row r="54" spans="15:17" x14ac:dyDescent="0.25">
      <c r="O54" s="195"/>
      <c r="P54" s="195"/>
      <c r="Q54" s="195"/>
    </row>
    <row r="55" spans="15:17" x14ac:dyDescent="0.25">
      <c r="O55" s="195"/>
      <c r="P55" s="195"/>
      <c r="Q55" s="195"/>
    </row>
    <row r="56" spans="15:17" x14ac:dyDescent="0.25">
      <c r="O56" s="195"/>
      <c r="P56" s="195"/>
      <c r="Q56" s="195"/>
    </row>
    <row r="57" spans="15:17" x14ac:dyDescent="0.25">
      <c r="O57" s="195"/>
      <c r="P57" s="195"/>
      <c r="Q57" s="195"/>
    </row>
    <row r="58" spans="15:17" x14ac:dyDescent="0.25">
      <c r="O58" s="195"/>
      <c r="P58" s="195"/>
      <c r="Q58" s="195"/>
    </row>
    <row r="59" spans="15:17" x14ac:dyDescent="0.25">
      <c r="O59" s="195"/>
      <c r="P59" s="195"/>
      <c r="Q59" s="195"/>
    </row>
    <row r="60" spans="15:17" x14ac:dyDescent="0.25">
      <c r="O60" s="195"/>
      <c r="P60" s="195"/>
      <c r="Q60" s="195"/>
    </row>
    <row r="61" spans="15:17" x14ac:dyDescent="0.25">
      <c r="O61" s="195"/>
      <c r="P61" s="195"/>
      <c r="Q61" s="195"/>
    </row>
    <row r="62" spans="15:17" x14ac:dyDescent="0.25">
      <c r="O62" s="195"/>
      <c r="P62" s="195"/>
      <c r="Q62" s="195"/>
    </row>
    <row r="63" spans="15:17" x14ac:dyDescent="0.25">
      <c r="O63" s="195"/>
      <c r="P63" s="195"/>
      <c r="Q63" s="195"/>
    </row>
  </sheetData>
  <sheetProtection algorithmName="SHA-512" hashValue="hGSizuiVdQv7uWfuS1FTogKwvoI3rHrh9qXH5ZxxPft16O/zqsWJU+xZcglBqgT0Rekq4GxHPoOz+tQSczf6CQ==" saltValue="j22pPsmlUeJNBkyLFb6ARw==" spinCount="100000" sheet="1" objects="1" scenarios="1"/>
  <mergeCells count="27">
    <mergeCell ref="B33:L33"/>
    <mergeCell ref="K3:M3"/>
    <mergeCell ref="K4:M4"/>
    <mergeCell ref="K5:M5"/>
    <mergeCell ref="K6:M6"/>
    <mergeCell ref="G18:H18"/>
    <mergeCell ref="C6:F6"/>
    <mergeCell ref="G20:H20"/>
    <mergeCell ref="G8:H8"/>
    <mergeCell ref="G9:H9"/>
    <mergeCell ref="G11:H11"/>
    <mergeCell ref="G13:H13"/>
    <mergeCell ref="G15:H15"/>
    <mergeCell ref="G17:H17"/>
    <mergeCell ref="G19:H19"/>
    <mergeCell ref="G21:H21"/>
    <mergeCell ref="C1:F1"/>
    <mergeCell ref="C2:F2"/>
    <mergeCell ref="C3:F3"/>
    <mergeCell ref="C4:F4"/>
    <mergeCell ref="C5:F5"/>
    <mergeCell ref="G23:H23"/>
    <mergeCell ref="G22:H22"/>
    <mergeCell ref="G10:H10"/>
    <mergeCell ref="G12:H12"/>
    <mergeCell ref="G14:H14"/>
    <mergeCell ref="G16:H16"/>
  </mergeCells>
  <pageMargins left="0.5" right="0.5" top="0.75" bottom="0.5" header="0.5" footer="0"/>
  <pageSetup scale="87"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showZeros="0" zoomScaleNormal="100" workbookViewId="0">
      <selection activeCell="C19" sqref="C19"/>
    </sheetView>
  </sheetViews>
  <sheetFormatPr defaultRowHeight="15" x14ac:dyDescent="0.25"/>
  <cols>
    <col min="1" max="1" width="31.7109375" style="1" customWidth="1"/>
    <col min="2" max="2" width="29.7109375" style="1" customWidth="1"/>
    <col min="3" max="3" width="16" style="58" customWidth="1"/>
    <col min="4" max="4" width="11.42578125" style="58" customWidth="1"/>
    <col min="5" max="5" width="13" style="58" customWidth="1"/>
    <col min="6" max="6" width="8.5703125" style="1" customWidth="1"/>
    <col min="7" max="7" width="9.85546875" style="1" customWidth="1"/>
    <col min="8" max="8" width="14.7109375" style="59" customWidth="1"/>
    <col min="9" max="9" width="13.28515625" style="59" customWidth="1"/>
    <col min="10" max="10" width="13.85546875" style="1" customWidth="1"/>
    <col min="11" max="11" width="7" style="1" customWidth="1"/>
    <col min="12" max="12" width="83.7109375" style="195" bestFit="1" customWidth="1"/>
    <col min="13" max="255" width="9.140625" style="1"/>
    <col min="256" max="256" width="27" style="1" customWidth="1"/>
    <col min="257" max="257" width="19.140625" style="1" customWidth="1"/>
    <col min="258" max="258" width="14.42578125" style="1" customWidth="1"/>
    <col min="259" max="259" width="11" style="1" customWidth="1"/>
    <col min="260" max="260" width="10.85546875" style="1" customWidth="1"/>
    <col min="261" max="261" width="7.140625" style="1" customWidth="1"/>
    <col min="262" max="262" width="7.85546875" style="1" customWidth="1"/>
    <col min="263" max="263" width="13.140625" style="1" customWidth="1"/>
    <col min="264" max="264" width="10.85546875" style="1" customWidth="1"/>
    <col min="265" max="265" width="13.28515625" style="1" customWidth="1"/>
    <col min="266" max="511" width="9.140625" style="1"/>
    <col min="512" max="512" width="27" style="1" customWidth="1"/>
    <col min="513" max="513" width="19.140625" style="1" customWidth="1"/>
    <col min="514" max="514" width="14.42578125" style="1" customWidth="1"/>
    <col min="515" max="515" width="11" style="1" customWidth="1"/>
    <col min="516" max="516" width="10.85546875" style="1" customWidth="1"/>
    <col min="517" max="517" width="7.140625" style="1" customWidth="1"/>
    <col min="518" max="518" width="7.85546875" style="1" customWidth="1"/>
    <col min="519" max="519" width="13.140625" style="1" customWidth="1"/>
    <col min="520" max="520" width="10.85546875" style="1" customWidth="1"/>
    <col min="521" max="521" width="13.28515625" style="1" customWidth="1"/>
    <col min="522" max="767" width="9.140625" style="1"/>
    <col min="768" max="768" width="27" style="1" customWidth="1"/>
    <col min="769" max="769" width="19.140625" style="1" customWidth="1"/>
    <col min="770" max="770" width="14.42578125" style="1" customWidth="1"/>
    <col min="771" max="771" width="11" style="1" customWidth="1"/>
    <col min="772" max="772" width="10.85546875" style="1" customWidth="1"/>
    <col min="773" max="773" width="7.140625" style="1" customWidth="1"/>
    <col min="774" max="774" width="7.85546875" style="1" customWidth="1"/>
    <col min="775" max="775" width="13.140625" style="1" customWidth="1"/>
    <col min="776" max="776" width="10.85546875" style="1" customWidth="1"/>
    <col min="777" max="777" width="13.28515625" style="1" customWidth="1"/>
    <col min="778" max="1023" width="9.140625" style="1"/>
    <col min="1024" max="1024" width="27" style="1" customWidth="1"/>
    <col min="1025" max="1025" width="19.140625" style="1" customWidth="1"/>
    <col min="1026" max="1026" width="14.42578125" style="1" customWidth="1"/>
    <col min="1027" max="1027" width="11" style="1" customWidth="1"/>
    <col min="1028" max="1028" width="10.85546875" style="1" customWidth="1"/>
    <col min="1029" max="1029" width="7.140625" style="1" customWidth="1"/>
    <col min="1030" max="1030" width="7.85546875" style="1" customWidth="1"/>
    <col min="1031" max="1031" width="13.140625" style="1" customWidth="1"/>
    <col min="1032" max="1032" width="10.85546875" style="1" customWidth="1"/>
    <col min="1033" max="1033" width="13.28515625" style="1" customWidth="1"/>
    <col min="1034" max="1279" width="9.140625" style="1"/>
    <col min="1280" max="1280" width="27" style="1" customWidth="1"/>
    <col min="1281" max="1281" width="19.140625" style="1" customWidth="1"/>
    <col min="1282" max="1282" width="14.42578125" style="1" customWidth="1"/>
    <col min="1283" max="1283" width="11" style="1" customWidth="1"/>
    <col min="1284" max="1284" width="10.85546875" style="1" customWidth="1"/>
    <col min="1285" max="1285" width="7.140625" style="1" customWidth="1"/>
    <col min="1286" max="1286" width="7.85546875" style="1" customWidth="1"/>
    <col min="1287" max="1287" width="13.140625" style="1" customWidth="1"/>
    <col min="1288" max="1288" width="10.85546875" style="1" customWidth="1"/>
    <col min="1289" max="1289" width="13.28515625" style="1" customWidth="1"/>
    <col min="1290" max="1535" width="9.140625" style="1"/>
    <col min="1536" max="1536" width="27" style="1" customWidth="1"/>
    <col min="1537" max="1537" width="19.140625" style="1" customWidth="1"/>
    <col min="1538" max="1538" width="14.42578125" style="1" customWidth="1"/>
    <col min="1539" max="1539" width="11" style="1" customWidth="1"/>
    <col min="1540" max="1540" width="10.85546875" style="1" customWidth="1"/>
    <col min="1541" max="1541" width="7.140625" style="1" customWidth="1"/>
    <col min="1542" max="1542" width="7.85546875" style="1" customWidth="1"/>
    <col min="1543" max="1543" width="13.140625" style="1" customWidth="1"/>
    <col min="1544" max="1544" width="10.85546875" style="1" customWidth="1"/>
    <col min="1545" max="1545" width="13.28515625" style="1" customWidth="1"/>
    <col min="1546" max="1791" width="9.140625" style="1"/>
    <col min="1792" max="1792" width="27" style="1" customWidth="1"/>
    <col min="1793" max="1793" width="19.140625" style="1" customWidth="1"/>
    <col min="1794" max="1794" width="14.42578125" style="1" customWidth="1"/>
    <col min="1795" max="1795" width="11" style="1" customWidth="1"/>
    <col min="1796" max="1796" width="10.85546875" style="1" customWidth="1"/>
    <col min="1797" max="1797" width="7.140625" style="1" customWidth="1"/>
    <col min="1798" max="1798" width="7.85546875" style="1" customWidth="1"/>
    <col min="1799" max="1799" width="13.140625" style="1" customWidth="1"/>
    <col min="1800" max="1800" width="10.85546875" style="1" customWidth="1"/>
    <col min="1801" max="1801" width="13.28515625" style="1" customWidth="1"/>
    <col min="1802" max="2047" width="9.140625" style="1"/>
    <col min="2048" max="2048" width="27" style="1" customWidth="1"/>
    <col min="2049" max="2049" width="19.140625" style="1" customWidth="1"/>
    <col min="2050" max="2050" width="14.42578125" style="1" customWidth="1"/>
    <col min="2051" max="2051" width="11" style="1" customWidth="1"/>
    <col min="2052" max="2052" width="10.85546875" style="1" customWidth="1"/>
    <col min="2053" max="2053" width="7.140625" style="1" customWidth="1"/>
    <col min="2054" max="2054" width="7.85546875" style="1" customWidth="1"/>
    <col min="2055" max="2055" width="13.140625" style="1" customWidth="1"/>
    <col min="2056" max="2056" width="10.85546875" style="1" customWidth="1"/>
    <col min="2057" max="2057" width="13.28515625" style="1" customWidth="1"/>
    <col min="2058" max="2303" width="9.140625" style="1"/>
    <col min="2304" max="2304" width="27" style="1" customWidth="1"/>
    <col min="2305" max="2305" width="19.140625" style="1" customWidth="1"/>
    <col min="2306" max="2306" width="14.42578125" style="1" customWidth="1"/>
    <col min="2307" max="2307" width="11" style="1" customWidth="1"/>
    <col min="2308" max="2308" width="10.85546875" style="1" customWidth="1"/>
    <col min="2309" max="2309" width="7.140625" style="1" customWidth="1"/>
    <col min="2310" max="2310" width="7.85546875" style="1" customWidth="1"/>
    <col min="2311" max="2311" width="13.140625" style="1" customWidth="1"/>
    <col min="2312" max="2312" width="10.85546875" style="1" customWidth="1"/>
    <col min="2313" max="2313" width="13.28515625" style="1" customWidth="1"/>
    <col min="2314" max="2559" width="9.140625" style="1"/>
    <col min="2560" max="2560" width="27" style="1" customWidth="1"/>
    <col min="2561" max="2561" width="19.140625" style="1" customWidth="1"/>
    <col min="2562" max="2562" width="14.42578125" style="1" customWidth="1"/>
    <col min="2563" max="2563" width="11" style="1" customWidth="1"/>
    <col min="2564" max="2564" width="10.85546875" style="1" customWidth="1"/>
    <col min="2565" max="2565" width="7.140625" style="1" customWidth="1"/>
    <col min="2566" max="2566" width="7.85546875" style="1" customWidth="1"/>
    <col min="2567" max="2567" width="13.140625" style="1" customWidth="1"/>
    <col min="2568" max="2568" width="10.85546875" style="1" customWidth="1"/>
    <col min="2569" max="2569" width="13.28515625" style="1" customWidth="1"/>
    <col min="2570" max="2815" width="9.140625" style="1"/>
    <col min="2816" max="2816" width="27" style="1" customWidth="1"/>
    <col min="2817" max="2817" width="19.140625" style="1" customWidth="1"/>
    <col min="2818" max="2818" width="14.42578125" style="1" customWidth="1"/>
    <col min="2819" max="2819" width="11" style="1" customWidth="1"/>
    <col min="2820" max="2820" width="10.85546875" style="1" customWidth="1"/>
    <col min="2821" max="2821" width="7.140625" style="1" customWidth="1"/>
    <col min="2822" max="2822" width="7.85546875" style="1" customWidth="1"/>
    <col min="2823" max="2823" width="13.140625" style="1" customWidth="1"/>
    <col min="2824" max="2824" width="10.85546875" style="1" customWidth="1"/>
    <col min="2825" max="2825" width="13.28515625" style="1" customWidth="1"/>
    <col min="2826" max="3071" width="9.140625" style="1"/>
    <col min="3072" max="3072" width="27" style="1" customWidth="1"/>
    <col min="3073" max="3073" width="19.140625" style="1" customWidth="1"/>
    <col min="3074" max="3074" width="14.42578125" style="1" customWidth="1"/>
    <col min="3075" max="3075" width="11" style="1" customWidth="1"/>
    <col min="3076" max="3076" width="10.85546875" style="1" customWidth="1"/>
    <col min="3077" max="3077" width="7.140625" style="1" customWidth="1"/>
    <col min="3078" max="3078" width="7.85546875" style="1" customWidth="1"/>
    <col min="3079" max="3079" width="13.140625" style="1" customWidth="1"/>
    <col min="3080" max="3080" width="10.85546875" style="1" customWidth="1"/>
    <col min="3081" max="3081" width="13.28515625" style="1" customWidth="1"/>
    <col min="3082" max="3327" width="9.140625" style="1"/>
    <col min="3328" max="3328" width="27" style="1" customWidth="1"/>
    <col min="3329" max="3329" width="19.140625" style="1" customWidth="1"/>
    <col min="3330" max="3330" width="14.42578125" style="1" customWidth="1"/>
    <col min="3331" max="3331" width="11" style="1" customWidth="1"/>
    <col min="3332" max="3332" width="10.85546875" style="1" customWidth="1"/>
    <col min="3333" max="3333" width="7.140625" style="1" customWidth="1"/>
    <col min="3334" max="3334" width="7.85546875" style="1" customWidth="1"/>
    <col min="3335" max="3335" width="13.140625" style="1" customWidth="1"/>
    <col min="3336" max="3336" width="10.85546875" style="1" customWidth="1"/>
    <col min="3337" max="3337" width="13.28515625" style="1" customWidth="1"/>
    <col min="3338" max="3583" width="9.140625" style="1"/>
    <col min="3584" max="3584" width="27" style="1" customWidth="1"/>
    <col min="3585" max="3585" width="19.140625" style="1" customWidth="1"/>
    <col min="3586" max="3586" width="14.42578125" style="1" customWidth="1"/>
    <col min="3587" max="3587" width="11" style="1" customWidth="1"/>
    <col min="3588" max="3588" width="10.85546875" style="1" customWidth="1"/>
    <col min="3589" max="3589" width="7.140625" style="1" customWidth="1"/>
    <col min="3590" max="3590" width="7.85546875" style="1" customWidth="1"/>
    <col min="3591" max="3591" width="13.140625" style="1" customWidth="1"/>
    <col min="3592" max="3592" width="10.85546875" style="1" customWidth="1"/>
    <col min="3593" max="3593" width="13.28515625" style="1" customWidth="1"/>
    <col min="3594" max="3839" width="9.140625" style="1"/>
    <col min="3840" max="3840" width="27" style="1" customWidth="1"/>
    <col min="3841" max="3841" width="19.140625" style="1" customWidth="1"/>
    <col min="3842" max="3842" width="14.42578125" style="1" customWidth="1"/>
    <col min="3843" max="3843" width="11" style="1" customWidth="1"/>
    <col min="3844" max="3844" width="10.85546875" style="1" customWidth="1"/>
    <col min="3845" max="3845" width="7.140625" style="1" customWidth="1"/>
    <col min="3846" max="3846" width="7.85546875" style="1" customWidth="1"/>
    <col min="3847" max="3847" width="13.140625" style="1" customWidth="1"/>
    <col min="3848" max="3848" width="10.85546875" style="1" customWidth="1"/>
    <col min="3849" max="3849" width="13.28515625" style="1" customWidth="1"/>
    <col min="3850" max="4095" width="9.140625" style="1"/>
    <col min="4096" max="4096" width="27" style="1" customWidth="1"/>
    <col min="4097" max="4097" width="19.140625" style="1" customWidth="1"/>
    <col min="4098" max="4098" width="14.42578125" style="1" customWidth="1"/>
    <col min="4099" max="4099" width="11" style="1" customWidth="1"/>
    <col min="4100" max="4100" width="10.85546875" style="1" customWidth="1"/>
    <col min="4101" max="4101" width="7.140625" style="1" customWidth="1"/>
    <col min="4102" max="4102" width="7.85546875" style="1" customWidth="1"/>
    <col min="4103" max="4103" width="13.140625" style="1" customWidth="1"/>
    <col min="4104" max="4104" width="10.85546875" style="1" customWidth="1"/>
    <col min="4105" max="4105" width="13.28515625" style="1" customWidth="1"/>
    <col min="4106" max="4351" width="9.140625" style="1"/>
    <col min="4352" max="4352" width="27" style="1" customWidth="1"/>
    <col min="4353" max="4353" width="19.140625" style="1" customWidth="1"/>
    <col min="4354" max="4354" width="14.42578125" style="1" customWidth="1"/>
    <col min="4355" max="4355" width="11" style="1" customWidth="1"/>
    <col min="4356" max="4356" width="10.85546875" style="1" customWidth="1"/>
    <col min="4357" max="4357" width="7.140625" style="1" customWidth="1"/>
    <col min="4358" max="4358" width="7.85546875" style="1" customWidth="1"/>
    <col min="4359" max="4359" width="13.140625" style="1" customWidth="1"/>
    <col min="4360" max="4360" width="10.85546875" style="1" customWidth="1"/>
    <col min="4361" max="4361" width="13.28515625" style="1" customWidth="1"/>
    <col min="4362" max="4607" width="9.140625" style="1"/>
    <col min="4608" max="4608" width="27" style="1" customWidth="1"/>
    <col min="4609" max="4609" width="19.140625" style="1" customWidth="1"/>
    <col min="4610" max="4610" width="14.42578125" style="1" customWidth="1"/>
    <col min="4611" max="4611" width="11" style="1" customWidth="1"/>
    <col min="4612" max="4612" width="10.85546875" style="1" customWidth="1"/>
    <col min="4613" max="4613" width="7.140625" style="1" customWidth="1"/>
    <col min="4614" max="4614" width="7.85546875" style="1" customWidth="1"/>
    <col min="4615" max="4615" width="13.140625" style="1" customWidth="1"/>
    <col min="4616" max="4616" width="10.85546875" style="1" customWidth="1"/>
    <col min="4617" max="4617" width="13.28515625" style="1" customWidth="1"/>
    <col min="4618" max="4863" width="9.140625" style="1"/>
    <col min="4864" max="4864" width="27" style="1" customWidth="1"/>
    <col min="4865" max="4865" width="19.140625" style="1" customWidth="1"/>
    <col min="4866" max="4866" width="14.42578125" style="1" customWidth="1"/>
    <col min="4867" max="4867" width="11" style="1" customWidth="1"/>
    <col min="4868" max="4868" width="10.85546875" style="1" customWidth="1"/>
    <col min="4869" max="4869" width="7.140625" style="1" customWidth="1"/>
    <col min="4870" max="4870" width="7.85546875" style="1" customWidth="1"/>
    <col min="4871" max="4871" width="13.140625" style="1" customWidth="1"/>
    <col min="4872" max="4872" width="10.85546875" style="1" customWidth="1"/>
    <col min="4873" max="4873" width="13.28515625" style="1" customWidth="1"/>
    <col min="4874" max="5119" width="9.140625" style="1"/>
    <col min="5120" max="5120" width="27" style="1" customWidth="1"/>
    <col min="5121" max="5121" width="19.140625" style="1" customWidth="1"/>
    <col min="5122" max="5122" width="14.42578125" style="1" customWidth="1"/>
    <col min="5123" max="5123" width="11" style="1" customWidth="1"/>
    <col min="5124" max="5124" width="10.85546875" style="1" customWidth="1"/>
    <col min="5125" max="5125" width="7.140625" style="1" customWidth="1"/>
    <col min="5126" max="5126" width="7.85546875" style="1" customWidth="1"/>
    <col min="5127" max="5127" width="13.140625" style="1" customWidth="1"/>
    <col min="5128" max="5128" width="10.85546875" style="1" customWidth="1"/>
    <col min="5129" max="5129" width="13.28515625" style="1" customWidth="1"/>
    <col min="5130" max="5375" width="9.140625" style="1"/>
    <col min="5376" max="5376" width="27" style="1" customWidth="1"/>
    <col min="5377" max="5377" width="19.140625" style="1" customWidth="1"/>
    <col min="5378" max="5378" width="14.42578125" style="1" customWidth="1"/>
    <col min="5379" max="5379" width="11" style="1" customWidth="1"/>
    <col min="5380" max="5380" width="10.85546875" style="1" customWidth="1"/>
    <col min="5381" max="5381" width="7.140625" style="1" customWidth="1"/>
    <col min="5382" max="5382" width="7.85546875" style="1" customWidth="1"/>
    <col min="5383" max="5383" width="13.140625" style="1" customWidth="1"/>
    <col min="5384" max="5384" width="10.85546875" style="1" customWidth="1"/>
    <col min="5385" max="5385" width="13.28515625" style="1" customWidth="1"/>
    <col min="5386" max="5631" width="9.140625" style="1"/>
    <col min="5632" max="5632" width="27" style="1" customWidth="1"/>
    <col min="5633" max="5633" width="19.140625" style="1" customWidth="1"/>
    <col min="5634" max="5634" width="14.42578125" style="1" customWidth="1"/>
    <col min="5635" max="5635" width="11" style="1" customWidth="1"/>
    <col min="5636" max="5636" width="10.85546875" style="1" customWidth="1"/>
    <col min="5637" max="5637" width="7.140625" style="1" customWidth="1"/>
    <col min="5638" max="5638" width="7.85546875" style="1" customWidth="1"/>
    <col min="5639" max="5639" width="13.140625" style="1" customWidth="1"/>
    <col min="5640" max="5640" width="10.85546875" style="1" customWidth="1"/>
    <col min="5641" max="5641" width="13.28515625" style="1" customWidth="1"/>
    <col min="5642" max="5887" width="9.140625" style="1"/>
    <col min="5888" max="5888" width="27" style="1" customWidth="1"/>
    <col min="5889" max="5889" width="19.140625" style="1" customWidth="1"/>
    <col min="5890" max="5890" width="14.42578125" style="1" customWidth="1"/>
    <col min="5891" max="5891" width="11" style="1" customWidth="1"/>
    <col min="5892" max="5892" width="10.85546875" style="1" customWidth="1"/>
    <col min="5893" max="5893" width="7.140625" style="1" customWidth="1"/>
    <col min="5894" max="5894" width="7.85546875" style="1" customWidth="1"/>
    <col min="5895" max="5895" width="13.140625" style="1" customWidth="1"/>
    <col min="5896" max="5896" width="10.85546875" style="1" customWidth="1"/>
    <col min="5897" max="5897" width="13.28515625" style="1" customWidth="1"/>
    <col min="5898" max="6143" width="9.140625" style="1"/>
    <col min="6144" max="6144" width="27" style="1" customWidth="1"/>
    <col min="6145" max="6145" width="19.140625" style="1" customWidth="1"/>
    <col min="6146" max="6146" width="14.42578125" style="1" customWidth="1"/>
    <col min="6147" max="6147" width="11" style="1" customWidth="1"/>
    <col min="6148" max="6148" width="10.85546875" style="1" customWidth="1"/>
    <col min="6149" max="6149" width="7.140625" style="1" customWidth="1"/>
    <col min="6150" max="6150" width="7.85546875" style="1" customWidth="1"/>
    <col min="6151" max="6151" width="13.140625" style="1" customWidth="1"/>
    <col min="6152" max="6152" width="10.85546875" style="1" customWidth="1"/>
    <col min="6153" max="6153" width="13.28515625" style="1" customWidth="1"/>
    <col min="6154" max="6399" width="9.140625" style="1"/>
    <col min="6400" max="6400" width="27" style="1" customWidth="1"/>
    <col min="6401" max="6401" width="19.140625" style="1" customWidth="1"/>
    <col min="6402" max="6402" width="14.42578125" style="1" customWidth="1"/>
    <col min="6403" max="6403" width="11" style="1" customWidth="1"/>
    <col min="6404" max="6404" width="10.85546875" style="1" customWidth="1"/>
    <col min="6405" max="6405" width="7.140625" style="1" customWidth="1"/>
    <col min="6406" max="6406" width="7.85546875" style="1" customWidth="1"/>
    <col min="6407" max="6407" width="13.140625" style="1" customWidth="1"/>
    <col min="6408" max="6408" width="10.85546875" style="1" customWidth="1"/>
    <col min="6409" max="6409" width="13.28515625" style="1" customWidth="1"/>
    <col min="6410" max="6655" width="9.140625" style="1"/>
    <col min="6656" max="6656" width="27" style="1" customWidth="1"/>
    <col min="6657" max="6657" width="19.140625" style="1" customWidth="1"/>
    <col min="6658" max="6658" width="14.42578125" style="1" customWidth="1"/>
    <col min="6659" max="6659" width="11" style="1" customWidth="1"/>
    <col min="6660" max="6660" width="10.85546875" style="1" customWidth="1"/>
    <col min="6661" max="6661" width="7.140625" style="1" customWidth="1"/>
    <col min="6662" max="6662" width="7.85546875" style="1" customWidth="1"/>
    <col min="6663" max="6663" width="13.140625" style="1" customWidth="1"/>
    <col min="6664" max="6664" width="10.85546875" style="1" customWidth="1"/>
    <col min="6665" max="6665" width="13.28515625" style="1" customWidth="1"/>
    <col min="6666" max="6911" width="9.140625" style="1"/>
    <col min="6912" max="6912" width="27" style="1" customWidth="1"/>
    <col min="6913" max="6913" width="19.140625" style="1" customWidth="1"/>
    <col min="6914" max="6914" width="14.42578125" style="1" customWidth="1"/>
    <col min="6915" max="6915" width="11" style="1" customWidth="1"/>
    <col min="6916" max="6916" width="10.85546875" style="1" customWidth="1"/>
    <col min="6917" max="6917" width="7.140625" style="1" customWidth="1"/>
    <col min="6918" max="6918" width="7.85546875" style="1" customWidth="1"/>
    <col min="6919" max="6919" width="13.140625" style="1" customWidth="1"/>
    <col min="6920" max="6920" width="10.85546875" style="1" customWidth="1"/>
    <col min="6921" max="6921" width="13.28515625" style="1" customWidth="1"/>
    <col min="6922" max="7167" width="9.140625" style="1"/>
    <col min="7168" max="7168" width="27" style="1" customWidth="1"/>
    <col min="7169" max="7169" width="19.140625" style="1" customWidth="1"/>
    <col min="7170" max="7170" width="14.42578125" style="1" customWidth="1"/>
    <col min="7171" max="7171" width="11" style="1" customWidth="1"/>
    <col min="7172" max="7172" width="10.85546875" style="1" customWidth="1"/>
    <col min="7173" max="7173" width="7.140625" style="1" customWidth="1"/>
    <col min="7174" max="7174" width="7.85546875" style="1" customWidth="1"/>
    <col min="7175" max="7175" width="13.140625" style="1" customWidth="1"/>
    <col min="7176" max="7176" width="10.85546875" style="1" customWidth="1"/>
    <col min="7177" max="7177" width="13.28515625" style="1" customWidth="1"/>
    <col min="7178" max="7423" width="9.140625" style="1"/>
    <col min="7424" max="7424" width="27" style="1" customWidth="1"/>
    <col min="7425" max="7425" width="19.140625" style="1" customWidth="1"/>
    <col min="7426" max="7426" width="14.42578125" style="1" customWidth="1"/>
    <col min="7427" max="7427" width="11" style="1" customWidth="1"/>
    <col min="7428" max="7428" width="10.85546875" style="1" customWidth="1"/>
    <col min="7429" max="7429" width="7.140625" style="1" customWidth="1"/>
    <col min="7430" max="7430" width="7.85546875" style="1" customWidth="1"/>
    <col min="7431" max="7431" width="13.140625" style="1" customWidth="1"/>
    <col min="7432" max="7432" width="10.85546875" style="1" customWidth="1"/>
    <col min="7433" max="7433" width="13.28515625" style="1" customWidth="1"/>
    <col min="7434" max="7679" width="9.140625" style="1"/>
    <col min="7680" max="7680" width="27" style="1" customWidth="1"/>
    <col min="7681" max="7681" width="19.140625" style="1" customWidth="1"/>
    <col min="7682" max="7682" width="14.42578125" style="1" customWidth="1"/>
    <col min="7683" max="7683" width="11" style="1" customWidth="1"/>
    <col min="7684" max="7684" width="10.85546875" style="1" customWidth="1"/>
    <col min="7685" max="7685" width="7.140625" style="1" customWidth="1"/>
    <col min="7686" max="7686" width="7.85546875" style="1" customWidth="1"/>
    <col min="7687" max="7687" width="13.140625" style="1" customWidth="1"/>
    <col min="7688" max="7688" width="10.85546875" style="1" customWidth="1"/>
    <col min="7689" max="7689" width="13.28515625" style="1" customWidth="1"/>
    <col min="7690" max="7935" width="9.140625" style="1"/>
    <col min="7936" max="7936" width="27" style="1" customWidth="1"/>
    <col min="7937" max="7937" width="19.140625" style="1" customWidth="1"/>
    <col min="7938" max="7938" width="14.42578125" style="1" customWidth="1"/>
    <col min="7939" max="7939" width="11" style="1" customWidth="1"/>
    <col min="7940" max="7940" width="10.85546875" style="1" customWidth="1"/>
    <col min="7941" max="7941" width="7.140625" style="1" customWidth="1"/>
    <col min="7942" max="7942" width="7.85546875" style="1" customWidth="1"/>
    <col min="7943" max="7943" width="13.140625" style="1" customWidth="1"/>
    <col min="7944" max="7944" width="10.85546875" style="1" customWidth="1"/>
    <col min="7945" max="7945" width="13.28515625" style="1" customWidth="1"/>
    <col min="7946" max="8191" width="9.140625" style="1"/>
    <col min="8192" max="8192" width="27" style="1" customWidth="1"/>
    <col min="8193" max="8193" width="19.140625" style="1" customWidth="1"/>
    <col min="8194" max="8194" width="14.42578125" style="1" customWidth="1"/>
    <col min="8195" max="8195" width="11" style="1" customWidth="1"/>
    <col min="8196" max="8196" width="10.85546875" style="1" customWidth="1"/>
    <col min="8197" max="8197" width="7.140625" style="1" customWidth="1"/>
    <col min="8198" max="8198" width="7.85546875" style="1" customWidth="1"/>
    <col min="8199" max="8199" width="13.140625" style="1" customWidth="1"/>
    <col min="8200" max="8200" width="10.85546875" style="1" customWidth="1"/>
    <col min="8201" max="8201" width="13.28515625" style="1" customWidth="1"/>
    <col min="8202" max="8447" width="9.140625" style="1"/>
    <col min="8448" max="8448" width="27" style="1" customWidth="1"/>
    <col min="8449" max="8449" width="19.140625" style="1" customWidth="1"/>
    <col min="8450" max="8450" width="14.42578125" style="1" customWidth="1"/>
    <col min="8451" max="8451" width="11" style="1" customWidth="1"/>
    <col min="8452" max="8452" width="10.85546875" style="1" customWidth="1"/>
    <col min="8453" max="8453" width="7.140625" style="1" customWidth="1"/>
    <col min="8454" max="8454" width="7.85546875" style="1" customWidth="1"/>
    <col min="8455" max="8455" width="13.140625" style="1" customWidth="1"/>
    <col min="8456" max="8456" width="10.85546875" style="1" customWidth="1"/>
    <col min="8457" max="8457" width="13.28515625" style="1" customWidth="1"/>
    <col min="8458" max="8703" width="9.140625" style="1"/>
    <col min="8704" max="8704" width="27" style="1" customWidth="1"/>
    <col min="8705" max="8705" width="19.140625" style="1" customWidth="1"/>
    <col min="8706" max="8706" width="14.42578125" style="1" customWidth="1"/>
    <col min="8707" max="8707" width="11" style="1" customWidth="1"/>
    <col min="8708" max="8708" width="10.85546875" style="1" customWidth="1"/>
    <col min="8709" max="8709" width="7.140625" style="1" customWidth="1"/>
    <col min="8710" max="8710" width="7.85546875" style="1" customWidth="1"/>
    <col min="8711" max="8711" width="13.140625" style="1" customWidth="1"/>
    <col min="8712" max="8712" width="10.85546875" style="1" customWidth="1"/>
    <col min="8713" max="8713" width="13.28515625" style="1" customWidth="1"/>
    <col min="8714" max="8959" width="9.140625" style="1"/>
    <col min="8960" max="8960" width="27" style="1" customWidth="1"/>
    <col min="8961" max="8961" width="19.140625" style="1" customWidth="1"/>
    <col min="8962" max="8962" width="14.42578125" style="1" customWidth="1"/>
    <col min="8963" max="8963" width="11" style="1" customWidth="1"/>
    <col min="8964" max="8964" width="10.85546875" style="1" customWidth="1"/>
    <col min="8965" max="8965" width="7.140625" style="1" customWidth="1"/>
    <col min="8966" max="8966" width="7.85546875" style="1" customWidth="1"/>
    <col min="8967" max="8967" width="13.140625" style="1" customWidth="1"/>
    <col min="8968" max="8968" width="10.85546875" style="1" customWidth="1"/>
    <col min="8969" max="8969" width="13.28515625" style="1" customWidth="1"/>
    <col min="8970" max="9215" width="9.140625" style="1"/>
    <col min="9216" max="9216" width="27" style="1" customWidth="1"/>
    <col min="9217" max="9217" width="19.140625" style="1" customWidth="1"/>
    <col min="9218" max="9218" width="14.42578125" style="1" customWidth="1"/>
    <col min="9219" max="9219" width="11" style="1" customWidth="1"/>
    <col min="9220" max="9220" width="10.85546875" style="1" customWidth="1"/>
    <col min="9221" max="9221" width="7.140625" style="1" customWidth="1"/>
    <col min="9222" max="9222" width="7.85546875" style="1" customWidth="1"/>
    <col min="9223" max="9223" width="13.140625" style="1" customWidth="1"/>
    <col min="9224" max="9224" width="10.85546875" style="1" customWidth="1"/>
    <col min="9225" max="9225" width="13.28515625" style="1" customWidth="1"/>
    <col min="9226" max="9471" width="9.140625" style="1"/>
    <col min="9472" max="9472" width="27" style="1" customWidth="1"/>
    <col min="9473" max="9473" width="19.140625" style="1" customWidth="1"/>
    <col min="9474" max="9474" width="14.42578125" style="1" customWidth="1"/>
    <col min="9475" max="9475" width="11" style="1" customWidth="1"/>
    <col min="9476" max="9476" width="10.85546875" style="1" customWidth="1"/>
    <col min="9477" max="9477" width="7.140625" style="1" customWidth="1"/>
    <col min="9478" max="9478" width="7.85546875" style="1" customWidth="1"/>
    <col min="9479" max="9479" width="13.140625" style="1" customWidth="1"/>
    <col min="9480" max="9480" width="10.85546875" style="1" customWidth="1"/>
    <col min="9481" max="9481" width="13.28515625" style="1" customWidth="1"/>
    <col min="9482" max="9727" width="9.140625" style="1"/>
    <col min="9728" max="9728" width="27" style="1" customWidth="1"/>
    <col min="9729" max="9729" width="19.140625" style="1" customWidth="1"/>
    <col min="9730" max="9730" width="14.42578125" style="1" customWidth="1"/>
    <col min="9731" max="9731" width="11" style="1" customWidth="1"/>
    <col min="9732" max="9732" width="10.85546875" style="1" customWidth="1"/>
    <col min="9733" max="9733" width="7.140625" style="1" customWidth="1"/>
    <col min="9734" max="9734" width="7.85546875" style="1" customWidth="1"/>
    <col min="9735" max="9735" width="13.140625" style="1" customWidth="1"/>
    <col min="9736" max="9736" width="10.85546875" style="1" customWidth="1"/>
    <col min="9737" max="9737" width="13.28515625" style="1" customWidth="1"/>
    <col min="9738" max="9983" width="9.140625" style="1"/>
    <col min="9984" max="9984" width="27" style="1" customWidth="1"/>
    <col min="9985" max="9985" width="19.140625" style="1" customWidth="1"/>
    <col min="9986" max="9986" width="14.42578125" style="1" customWidth="1"/>
    <col min="9987" max="9987" width="11" style="1" customWidth="1"/>
    <col min="9988" max="9988" width="10.85546875" style="1" customWidth="1"/>
    <col min="9989" max="9989" width="7.140625" style="1" customWidth="1"/>
    <col min="9990" max="9990" width="7.85546875" style="1" customWidth="1"/>
    <col min="9991" max="9991" width="13.140625" style="1" customWidth="1"/>
    <col min="9992" max="9992" width="10.85546875" style="1" customWidth="1"/>
    <col min="9993" max="9993" width="13.28515625" style="1" customWidth="1"/>
    <col min="9994" max="10239" width="9.140625" style="1"/>
    <col min="10240" max="10240" width="27" style="1" customWidth="1"/>
    <col min="10241" max="10241" width="19.140625" style="1" customWidth="1"/>
    <col min="10242" max="10242" width="14.42578125" style="1" customWidth="1"/>
    <col min="10243" max="10243" width="11" style="1" customWidth="1"/>
    <col min="10244" max="10244" width="10.85546875" style="1" customWidth="1"/>
    <col min="10245" max="10245" width="7.140625" style="1" customWidth="1"/>
    <col min="10246" max="10246" width="7.85546875" style="1" customWidth="1"/>
    <col min="10247" max="10247" width="13.140625" style="1" customWidth="1"/>
    <col min="10248" max="10248" width="10.85546875" style="1" customWidth="1"/>
    <col min="10249" max="10249" width="13.28515625" style="1" customWidth="1"/>
    <col min="10250" max="10495" width="9.140625" style="1"/>
    <col min="10496" max="10496" width="27" style="1" customWidth="1"/>
    <col min="10497" max="10497" width="19.140625" style="1" customWidth="1"/>
    <col min="10498" max="10498" width="14.42578125" style="1" customWidth="1"/>
    <col min="10499" max="10499" width="11" style="1" customWidth="1"/>
    <col min="10500" max="10500" width="10.85546875" style="1" customWidth="1"/>
    <col min="10501" max="10501" width="7.140625" style="1" customWidth="1"/>
    <col min="10502" max="10502" width="7.85546875" style="1" customWidth="1"/>
    <col min="10503" max="10503" width="13.140625" style="1" customWidth="1"/>
    <col min="10504" max="10504" width="10.85546875" style="1" customWidth="1"/>
    <col min="10505" max="10505" width="13.28515625" style="1" customWidth="1"/>
    <col min="10506" max="10751" width="9.140625" style="1"/>
    <col min="10752" max="10752" width="27" style="1" customWidth="1"/>
    <col min="10753" max="10753" width="19.140625" style="1" customWidth="1"/>
    <col min="10754" max="10754" width="14.42578125" style="1" customWidth="1"/>
    <col min="10755" max="10755" width="11" style="1" customWidth="1"/>
    <col min="10756" max="10756" width="10.85546875" style="1" customWidth="1"/>
    <col min="10757" max="10757" width="7.140625" style="1" customWidth="1"/>
    <col min="10758" max="10758" width="7.85546875" style="1" customWidth="1"/>
    <col min="10759" max="10759" width="13.140625" style="1" customWidth="1"/>
    <col min="10760" max="10760" width="10.85546875" style="1" customWidth="1"/>
    <col min="10761" max="10761" width="13.28515625" style="1" customWidth="1"/>
    <col min="10762" max="11007" width="9.140625" style="1"/>
    <col min="11008" max="11008" width="27" style="1" customWidth="1"/>
    <col min="11009" max="11009" width="19.140625" style="1" customWidth="1"/>
    <col min="11010" max="11010" width="14.42578125" style="1" customWidth="1"/>
    <col min="11011" max="11011" width="11" style="1" customWidth="1"/>
    <col min="11012" max="11012" width="10.85546875" style="1" customWidth="1"/>
    <col min="11013" max="11013" width="7.140625" style="1" customWidth="1"/>
    <col min="11014" max="11014" width="7.85546875" style="1" customWidth="1"/>
    <col min="11015" max="11015" width="13.140625" style="1" customWidth="1"/>
    <col min="11016" max="11016" width="10.85546875" style="1" customWidth="1"/>
    <col min="11017" max="11017" width="13.28515625" style="1" customWidth="1"/>
    <col min="11018" max="11263" width="9.140625" style="1"/>
    <col min="11264" max="11264" width="27" style="1" customWidth="1"/>
    <col min="11265" max="11265" width="19.140625" style="1" customWidth="1"/>
    <col min="11266" max="11266" width="14.42578125" style="1" customWidth="1"/>
    <col min="11267" max="11267" width="11" style="1" customWidth="1"/>
    <col min="11268" max="11268" width="10.85546875" style="1" customWidth="1"/>
    <col min="11269" max="11269" width="7.140625" style="1" customWidth="1"/>
    <col min="11270" max="11270" width="7.85546875" style="1" customWidth="1"/>
    <col min="11271" max="11271" width="13.140625" style="1" customWidth="1"/>
    <col min="11272" max="11272" width="10.85546875" style="1" customWidth="1"/>
    <col min="11273" max="11273" width="13.28515625" style="1" customWidth="1"/>
    <col min="11274" max="11519" width="9.140625" style="1"/>
    <col min="11520" max="11520" width="27" style="1" customWidth="1"/>
    <col min="11521" max="11521" width="19.140625" style="1" customWidth="1"/>
    <col min="11522" max="11522" width="14.42578125" style="1" customWidth="1"/>
    <col min="11523" max="11523" width="11" style="1" customWidth="1"/>
    <col min="11524" max="11524" width="10.85546875" style="1" customWidth="1"/>
    <col min="11525" max="11525" width="7.140625" style="1" customWidth="1"/>
    <col min="11526" max="11526" width="7.85546875" style="1" customWidth="1"/>
    <col min="11527" max="11527" width="13.140625" style="1" customWidth="1"/>
    <col min="11528" max="11528" width="10.85546875" style="1" customWidth="1"/>
    <col min="11529" max="11529" width="13.28515625" style="1" customWidth="1"/>
    <col min="11530" max="11775" width="9.140625" style="1"/>
    <col min="11776" max="11776" width="27" style="1" customWidth="1"/>
    <col min="11777" max="11777" width="19.140625" style="1" customWidth="1"/>
    <col min="11778" max="11778" width="14.42578125" style="1" customWidth="1"/>
    <col min="11779" max="11779" width="11" style="1" customWidth="1"/>
    <col min="11780" max="11780" width="10.85546875" style="1" customWidth="1"/>
    <col min="11781" max="11781" width="7.140625" style="1" customWidth="1"/>
    <col min="11782" max="11782" width="7.85546875" style="1" customWidth="1"/>
    <col min="11783" max="11783" width="13.140625" style="1" customWidth="1"/>
    <col min="11784" max="11784" width="10.85546875" style="1" customWidth="1"/>
    <col min="11785" max="11785" width="13.28515625" style="1" customWidth="1"/>
    <col min="11786" max="12031" width="9.140625" style="1"/>
    <col min="12032" max="12032" width="27" style="1" customWidth="1"/>
    <col min="12033" max="12033" width="19.140625" style="1" customWidth="1"/>
    <col min="12034" max="12034" width="14.42578125" style="1" customWidth="1"/>
    <col min="12035" max="12035" width="11" style="1" customWidth="1"/>
    <col min="12036" max="12036" width="10.85546875" style="1" customWidth="1"/>
    <col min="12037" max="12037" width="7.140625" style="1" customWidth="1"/>
    <col min="12038" max="12038" width="7.85546875" style="1" customWidth="1"/>
    <col min="12039" max="12039" width="13.140625" style="1" customWidth="1"/>
    <col min="12040" max="12040" width="10.85546875" style="1" customWidth="1"/>
    <col min="12041" max="12041" width="13.28515625" style="1" customWidth="1"/>
    <col min="12042" max="12287" width="9.140625" style="1"/>
    <col min="12288" max="12288" width="27" style="1" customWidth="1"/>
    <col min="12289" max="12289" width="19.140625" style="1" customWidth="1"/>
    <col min="12290" max="12290" width="14.42578125" style="1" customWidth="1"/>
    <col min="12291" max="12291" width="11" style="1" customWidth="1"/>
    <col min="12292" max="12292" width="10.85546875" style="1" customWidth="1"/>
    <col min="12293" max="12293" width="7.140625" style="1" customWidth="1"/>
    <col min="12294" max="12294" width="7.85546875" style="1" customWidth="1"/>
    <col min="12295" max="12295" width="13.140625" style="1" customWidth="1"/>
    <col min="12296" max="12296" width="10.85546875" style="1" customWidth="1"/>
    <col min="12297" max="12297" width="13.28515625" style="1" customWidth="1"/>
    <col min="12298" max="12543" width="9.140625" style="1"/>
    <col min="12544" max="12544" width="27" style="1" customWidth="1"/>
    <col min="12545" max="12545" width="19.140625" style="1" customWidth="1"/>
    <col min="12546" max="12546" width="14.42578125" style="1" customWidth="1"/>
    <col min="12547" max="12547" width="11" style="1" customWidth="1"/>
    <col min="12548" max="12548" width="10.85546875" style="1" customWidth="1"/>
    <col min="12549" max="12549" width="7.140625" style="1" customWidth="1"/>
    <col min="12550" max="12550" width="7.85546875" style="1" customWidth="1"/>
    <col min="12551" max="12551" width="13.140625" style="1" customWidth="1"/>
    <col min="12552" max="12552" width="10.85546875" style="1" customWidth="1"/>
    <col min="12553" max="12553" width="13.28515625" style="1" customWidth="1"/>
    <col min="12554" max="12799" width="9.140625" style="1"/>
    <col min="12800" max="12800" width="27" style="1" customWidth="1"/>
    <col min="12801" max="12801" width="19.140625" style="1" customWidth="1"/>
    <col min="12802" max="12802" width="14.42578125" style="1" customWidth="1"/>
    <col min="12803" max="12803" width="11" style="1" customWidth="1"/>
    <col min="12804" max="12804" width="10.85546875" style="1" customWidth="1"/>
    <col min="12805" max="12805" width="7.140625" style="1" customWidth="1"/>
    <col min="12806" max="12806" width="7.85546875" style="1" customWidth="1"/>
    <col min="12807" max="12807" width="13.140625" style="1" customWidth="1"/>
    <col min="12808" max="12808" width="10.85546875" style="1" customWidth="1"/>
    <col min="12809" max="12809" width="13.28515625" style="1" customWidth="1"/>
    <col min="12810" max="13055" width="9.140625" style="1"/>
    <col min="13056" max="13056" width="27" style="1" customWidth="1"/>
    <col min="13057" max="13057" width="19.140625" style="1" customWidth="1"/>
    <col min="13058" max="13058" width="14.42578125" style="1" customWidth="1"/>
    <col min="13059" max="13059" width="11" style="1" customWidth="1"/>
    <col min="13060" max="13060" width="10.85546875" style="1" customWidth="1"/>
    <col min="13061" max="13061" width="7.140625" style="1" customWidth="1"/>
    <col min="13062" max="13062" width="7.85546875" style="1" customWidth="1"/>
    <col min="13063" max="13063" width="13.140625" style="1" customWidth="1"/>
    <col min="13064" max="13064" width="10.85546875" style="1" customWidth="1"/>
    <col min="13065" max="13065" width="13.28515625" style="1" customWidth="1"/>
    <col min="13066" max="13311" width="9.140625" style="1"/>
    <col min="13312" max="13312" width="27" style="1" customWidth="1"/>
    <col min="13313" max="13313" width="19.140625" style="1" customWidth="1"/>
    <col min="13314" max="13314" width="14.42578125" style="1" customWidth="1"/>
    <col min="13315" max="13315" width="11" style="1" customWidth="1"/>
    <col min="13316" max="13316" width="10.85546875" style="1" customWidth="1"/>
    <col min="13317" max="13317" width="7.140625" style="1" customWidth="1"/>
    <col min="13318" max="13318" width="7.85546875" style="1" customWidth="1"/>
    <col min="13319" max="13319" width="13.140625" style="1" customWidth="1"/>
    <col min="13320" max="13320" width="10.85546875" style="1" customWidth="1"/>
    <col min="13321" max="13321" width="13.28515625" style="1" customWidth="1"/>
    <col min="13322" max="13567" width="9.140625" style="1"/>
    <col min="13568" max="13568" width="27" style="1" customWidth="1"/>
    <col min="13569" max="13569" width="19.140625" style="1" customWidth="1"/>
    <col min="13570" max="13570" width="14.42578125" style="1" customWidth="1"/>
    <col min="13571" max="13571" width="11" style="1" customWidth="1"/>
    <col min="13572" max="13572" width="10.85546875" style="1" customWidth="1"/>
    <col min="13573" max="13573" width="7.140625" style="1" customWidth="1"/>
    <col min="13574" max="13574" width="7.85546875" style="1" customWidth="1"/>
    <col min="13575" max="13575" width="13.140625" style="1" customWidth="1"/>
    <col min="13576" max="13576" width="10.85546875" style="1" customWidth="1"/>
    <col min="13577" max="13577" width="13.28515625" style="1" customWidth="1"/>
    <col min="13578" max="13823" width="9.140625" style="1"/>
    <col min="13824" max="13824" width="27" style="1" customWidth="1"/>
    <col min="13825" max="13825" width="19.140625" style="1" customWidth="1"/>
    <col min="13826" max="13826" width="14.42578125" style="1" customWidth="1"/>
    <col min="13827" max="13827" width="11" style="1" customWidth="1"/>
    <col min="13828" max="13828" width="10.85546875" style="1" customWidth="1"/>
    <col min="13829" max="13829" width="7.140625" style="1" customWidth="1"/>
    <col min="13830" max="13830" width="7.85546875" style="1" customWidth="1"/>
    <col min="13831" max="13831" width="13.140625" style="1" customWidth="1"/>
    <col min="13832" max="13832" width="10.85546875" style="1" customWidth="1"/>
    <col min="13833" max="13833" width="13.28515625" style="1" customWidth="1"/>
    <col min="13834" max="14079" width="9.140625" style="1"/>
    <col min="14080" max="14080" width="27" style="1" customWidth="1"/>
    <col min="14081" max="14081" width="19.140625" style="1" customWidth="1"/>
    <col min="14082" max="14082" width="14.42578125" style="1" customWidth="1"/>
    <col min="14083" max="14083" width="11" style="1" customWidth="1"/>
    <col min="14084" max="14084" width="10.85546875" style="1" customWidth="1"/>
    <col min="14085" max="14085" width="7.140625" style="1" customWidth="1"/>
    <col min="14086" max="14086" width="7.85546875" style="1" customWidth="1"/>
    <col min="14087" max="14087" width="13.140625" style="1" customWidth="1"/>
    <col min="14088" max="14088" width="10.85546875" style="1" customWidth="1"/>
    <col min="14089" max="14089" width="13.28515625" style="1" customWidth="1"/>
    <col min="14090" max="14335" width="9.140625" style="1"/>
    <col min="14336" max="14336" width="27" style="1" customWidth="1"/>
    <col min="14337" max="14337" width="19.140625" style="1" customWidth="1"/>
    <col min="14338" max="14338" width="14.42578125" style="1" customWidth="1"/>
    <col min="14339" max="14339" width="11" style="1" customWidth="1"/>
    <col min="14340" max="14340" width="10.85546875" style="1" customWidth="1"/>
    <col min="14341" max="14341" width="7.140625" style="1" customWidth="1"/>
    <col min="14342" max="14342" width="7.85546875" style="1" customWidth="1"/>
    <col min="14343" max="14343" width="13.140625" style="1" customWidth="1"/>
    <col min="14344" max="14344" width="10.85546875" style="1" customWidth="1"/>
    <col min="14345" max="14345" width="13.28515625" style="1" customWidth="1"/>
    <col min="14346" max="14591" width="9.140625" style="1"/>
    <col min="14592" max="14592" width="27" style="1" customWidth="1"/>
    <col min="14593" max="14593" width="19.140625" style="1" customWidth="1"/>
    <col min="14594" max="14594" width="14.42578125" style="1" customWidth="1"/>
    <col min="14595" max="14595" width="11" style="1" customWidth="1"/>
    <col min="14596" max="14596" width="10.85546875" style="1" customWidth="1"/>
    <col min="14597" max="14597" width="7.140625" style="1" customWidth="1"/>
    <col min="14598" max="14598" width="7.85546875" style="1" customWidth="1"/>
    <col min="14599" max="14599" width="13.140625" style="1" customWidth="1"/>
    <col min="14600" max="14600" width="10.85546875" style="1" customWidth="1"/>
    <col min="14601" max="14601" width="13.28515625" style="1" customWidth="1"/>
    <col min="14602" max="14847" width="9.140625" style="1"/>
    <col min="14848" max="14848" width="27" style="1" customWidth="1"/>
    <col min="14849" max="14849" width="19.140625" style="1" customWidth="1"/>
    <col min="14850" max="14850" width="14.42578125" style="1" customWidth="1"/>
    <col min="14851" max="14851" width="11" style="1" customWidth="1"/>
    <col min="14852" max="14852" width="10.85546875" style="1" customWidth="1"/>
    <col min="14853" max="14853" width="7.140625" style="1" customWidth="1"/>
    <col min="14854" max="14854" width="7.85546875" style="1" customWidth="1"/>
    <col min="14855" max="14855" width="13.140625" style="1" customWidth="1"/>
    <col min="14856" max="14856" width="10.85546875" style="1" customWidth="1"/>
    <col min="14857" max="14857" width="13.28515625" style="1" customWidth="1"/>
    <col min="14858" max="15103" width="9.140625" style="1"/>
    <col min="15104" max="15104" width="27" style="1" customWidth="1"/>
    <col min="15105" max="15105" width="19.140625" style="1" customWidth="1"/>
    <col min="15106" max="15106" width="14.42578125" style="1" customWidth="1"/>
    <col min="15107" max="15107" width="11" style="1" customWidth="1"/>
    <col min="15108" max="15108" width="10.85546875" style="1" customWidth="1"/>
    <col min="15109" max="15109" width="7.140625" style="1" customWidth="1"/>
    <col min="15110" max="15110" width="7.85546875" style="1" customWidth="1"/>
    <col min="15111" max="15111" width="13.140625" style="1" customWidth="1"/>
    <col min="15112" max="15112" width="10.85546875" style="1" customWidth="1"/>
    <col min="15113" max="15113" width="13.28515625" style="1" customWidth="1"/>
    <col min="15114" max="15359" width="9.140625" style="1"/>
    <col min="15360" max="15360" width="27" style="1" customWidth="1"/>
    <col min="15361" max="15361" width="19.140625" style="1" customWidth="1"/>
    <col min="15362" max="15362" width="14.42578125" style="1" customWidth="1"/>
    <col min="15363" max="15363" width="11" style="1" customWidth="1"/>
    <col min="15364" max="15364" width="10.85546875" style="1" customWidth="1"/>
    <col min="15365" max="15365" width="7.140625" style="1" customWidth="1"/>
    <col min="15366" max="15366" width="7.85546875" style="1" customWidth="1"/>
    <col min="15367" max="15367" width="13.140625" style="1" customWidth="1"/>
    <col min="15368" max="15368" width="10.85546875" style="1" customWidth="1"/>
    <col min="15369" max="15369" width="13.28515625" style="1" customWidth="1"/>
    <col min="15370" max="15615" width="9.140625" style="1"/>
    <col min="15616" max="15616" width="27" style="1" customWidth="1"/>
    <col min="15617" max="15617" width="19.140625" style="1" customWidth="1"/>
    <col min="15618" max="15618" width="14.42578125" style="1" customWidth="1"/>
    <col min="15619" max="15619" width="11" style="1" customWidth="1"/>
    <col min="15620" max="15620" width="10.85546875" style="1" customWidth="1"/>
    <col min="15621" max="15621" width="7.140625" style="1" customWidth="1"/>
    <col min="15622" max="15622" width="7.85546875" style="1" customWidth="1"/>
    <col min="15623" max="15623" width="13.140625" style="1" customWidth="1"/>
    <col min="15624" max="15624" width="10.85546875" style="1" customWidth="1"/>
    <col min="15625" max="15625" width="13.28515625" style="1" customWidth="1"/>
    <col min="15626" max="15871" width="9.140625" style="1"/>
    <col min="15872" max="15872" width="27" style="1" customWidth="1"/>
    <col min="15873" max="15873" width="19.140625" style="1" customWidth="1"/>
    <col min="15874" max="15874" width="14.42578125" style="1" customWidth="1"/>
    <col min="15875" max="15875" width="11" style="1" customWidth="1"/>
    <col min="15876" max="15876" width="10.85546875" style="1" customWidth="1"/>
    <col min="15877" max="15877" width="7.140625" style="1" customWidth="1"/>
    <col min="15878" max="15878" width="7.85546875" style="1" customWidth="1"/>
    <col min="15879" max="15879" width="13.140625" style="1" customWidth="1"/>
    <col min="15880" max="15880" width="10.85546875" style="1" customWidth="1"/>
    <col min="15881" max="15881" width="13.28515625" style="1" customWidth="1"/>
    <col min="15882" max="16127" width="9.140625" style="1"/>
    <col min="16128" max="16128" width="27" style="1" customWidth="1"/>
    <col min="16129" max="16129" width="19.140625" style="1" customWidth="1"/>
    <col min="16130" max="16130" width="14.42578125" style="1" customWidth="1"/>
    <col min="16131" max="16131" width="11" style="1" customWidth="1"/>
    <col min="16132" max="16132" width="10.85546875" style="1" customWidth="1"/>
    <col min="16133" max="16133" width="7.140625" style="1" customWidth="1"/>
    <col min="16134" max="16134" width="7.85546875" style="1" customWidth="1"/>
    <col min="16135" max="16135" width="13.140625" style="1" customWidth="1"/>
    <col min="16136" max="16136" width="10.85546875" style="1" customWidth="1"/>
    <col min="16137" max="16137" width="13.28515625" style="1" customWidth="1"/>
    <col min="16138" max="16384" width="9.140625" style="1"/>
  </cols>
  <sheetData>
    <row r="1" spans="1:12" ht="14.25" customHeight="1" x14ac:dyDescent="0.25">
      <c r="A1" s="212" t="s">
        <v>195</v>
      </c>
      <c r="C1" s="211" t="s">
        <v>196</v>
      </c>
      <c r="D1" s="211"/>
      <c r="E1" s="211"/>
      <c r="F1" s="211"/>
      <c r="G1" s="211"/>
      <c r="H1" s="211"/>
      <c r="I1" s="211"/>
      <c r="J1" s="211"/>
    </row>
    <row r="2" spans="1:12" ht="14.25" customHeight="1" x14ac:dyDescent="0.25">
      <c r="B2" s="228" t="s">
        <v>0</v>
      </c>
      <c r="C2" s="228"/>
      <c r="D2" s="228"/>
      <c r="E2" s="229" t="str">
        <f>'Owner 1 Worksheet'!$K$1</f>
        <v>April 1, 202X to March 31, 202X</v>
      </c>
      <c r="F2" s="229"/>
      <c r="G2" s="229"/>
      <c r="H2" s="229"/>
      <c r="I2" s="229"/>
      <c r="J2" s="213"/>
    </row>
    <row r="3" spans="1:12" ht="13.5" customHeight="1" x14ac:dyDescent="0.25">
      <c r="C3" s="57"/>
    </row>
    <row r="4" spans="1:12" ht="15.75" thickBot="1" x14ac:dyDescent="0.3">
      <c r="A4" s="116" t="s">
        <v>64</v>
      </c>
      <c r="B4" s="169">
        <f>'Owner 1 Worksheet'!$C$1</f>
        <v>0</v>
      </c>
      <c r="J4" s="190"/>
      <c r="L4" s="196" t="s">
        <v>140</v>
      </c>
    </row>
    <row r="5" spans="1:12" x14ac:dyDescent="0.25">
      <c r="A5" s="116" t="s">
        <v>30</v>
      </c>
      <c r="B5" s="169">
        <f>'Owner 1 Worksheet'!$C$2</f>
        <v>0</v>
      </c>
      <c r="G5" s="230" t="s">
        <v>160</v>
      </c>
      <c r="H5" s="230"/>
      <c r="I5" s="230"/>
      <c r="J5" s="182" t="s">
        <v>137</v>
      </c>
      <c r="L5" s="195" t="s">
        <v>119</v>
      </c>
    </row>
    <row r="6" spans="1:12" ht="15.75" thickBot="1" x14ac:dyDescent="0.3">
      <c r="A6" s="116" t="s">
        <v>6</v>
      </c>
      <c r="B6" s="170">
        <f>'Owner 1 Worksheet'!$K$6</f>
        <v>0</v>
      </c>
      <c r="G6" s="60"/>
      <c r="H6" s="61"/>
      <c r="I6" s="61"/>
      <c r="J6" s="190"/>
      <c r="L6" s="195" t="s">
        <v>143</v>
      </c>
    </row>
    <row r="7" spans="1:12" x14ac:dyDescent="0.25">
      <c r="A7" s="62"/>
      <c r="B7" s="64"/>
      <c r="G7" s="230" t="s">
        <v>160</v>
      </c>
      <c r="H7" s="230"/>
      <c r="I7" s="230"/>
      <c r="J7" s="182" t="s">
        <v>137</v>
      </c>
      <c r="L7" s="195" t="s">
        <v>115</v>
      </c>
    </row>
    <row r="8" spans="1:12" ht="15.75" thickBot="1" x14ac:dyDescent="0.3">
      <c r="A8" s="117" t="s">
        <v>87</v>
      </c>
      <c r="B8" s="64" t="s">
        <v>59</v>
      </c>
      <c r="G8" s="60"/>
      <c r="H8" s="61"/>
      <c r="I8" s="61"/>
      <c r="J8" s="190"/>
      <c r="L8" s="195" t="s">
        <v>118</v>
      </c>
    </row>
    <row r="9" spans="1:12" x14ac:dyDescent="0.25">
      <c r="A9" s="63"/>
      <c r="B9" s="64" t="s">
        <v>31</v>
      </c>
      <c r="G9" s="230" t="s">
        <v>160</v>
      </c>
      <c r="H9" s="230"/>
      <c r="I9" s="230"/>
      <c r="J9" s="182" t="s">
        <v>137</v>
      </c>
      <c r="L9" s="195" t="s">
        <v>116</v>
      </c>
    </row>
    <row r="10" spans="1:12" ht="15.75" thickBot="1" x14ac:dyDescent="0.3">
      <c r="A10" s="64"/>
      <c r="B10" s="64" t="s">
        <v>60</v>
      </c>
      <c r="G10" s="60"/>
      <c r="H10" s="65"/>
      <c r="I10" s="61"/>
      <c r="J10" s="190"/>
      <c r="L10" s="195" t="s">
        <v>120</v>
      </c>
    </row>
    <row r="11" spans="1:12" x14ac:dyDescent="0.25">
      <c r="A11" s="64"/>
      <c r="B11" s="64" t="s">
        <v>32</v>
      </c>
      <c r="D11" s="66"/>
      <c r="E11" s="67"/>
      <c r="G11" s="230" t="s">
        <v>160</v>
      </c>
      <c r="H11" s="230"/>
      <c r="I11" s="230"/>
      <c r="J11" s="182" t="s">
        <v>137</v>
      </c>
    </row>
    <row r="12" spans="1:12" ht="15.75" thickBot="1" x14ac:dyDescent="0.3">
      <c r="B12" s="64" t="s">
        <v>88</v>
      </c>
      <c r="D12" s="68"/>
      <c r="E12" s="66"/>
      <c r="G12" s="60"/>
      <c r="H12" s="69"/>
      <c r="I12" s="61"/>
      <c r="J12" s="190"/>
      <c r="L12" s="196" t="s">
        <v>155</v>
      </c>
    </row>
    <row r="13" spans="1:12" x14ac:dyDescent="0.25">
      <c r="D13" s="68"/>
      <c r="E13" s="66"/>
      <c r="G13" s="230" t="s">
        <v>160</v>
      </c>
      <c r="H13" s="230"/>
      <c r="I13" s="230"/>
      <c r="J13" s="182" t="s">
        <v>137</v>
      </c>
      <c r="L13" s="195" t="s">
        <v>139</v>
      </c>
    </row>
    <row r="14" spans="1:12" x14ac:dyDescent="0.25">
      <c r="L14" s="195" t="s">
        <v>138</v>
      </c>
    </row>
    <row r="15" spans="1:12" ht="16.5" customHeight="1" x14ac:dyDescent="0.25">
      <c r="A15" s="70" t="s">
        <v>33</v>
      </c>
      <c r="B15" s="71" t="s">
        <v>34</v>
      </c>
      <c r="C15" s="72" t="s">
        <v>35</v>
      </c>
      <c r="D15" s="72" t="s">
        <v>36</v>
      </c>
      <c r="E15" s="72" t="s">
        <v>37</v>
      </c>
      <c r="F15" s="239" t="s">
        <v>38</v>
      </c>
      <c r="G15" s="239"/>
      <c r="H15" s="73" t="s">
        <v>39</v>
      </c>
      <c r="I15" s="73" t="s">
        <v>40</v>
      </c>
      <c r="J15" s="74" t="s">
        <v>41</v>
      </c>
      <c r="L15" s="195" t="s">
        <v>144</v>
      </c>
    </row>
    <row r="16" spans="1:12" ht="16.5" customHeight="1" x14ac:dyDescent="0.25">
      <c r="A16" s="75" t="s">
        <v>42</v>
      </c>
      <c r="B16" s="268" t="s">
        <v>43</v>
      </c>
      <c r="C16" s="263" t="s">
        <v>162</v>
      </c>
      <c r="D16" s="263" t="s">
        <v>163</v>
      </c>
      <c r="E16" s="263" t="s">
        <v>164</v>
      </c>
      <c r="F16" s="251" t="s">
        <v>165</v>
      </c>
      <c r="G16" s="252"/>
      <c r="H16" s="257" t="s">
        <v>166</v>
      </c>
      <c r="I16" s="257" t="s">
        <v>167</v>
      </c>
      <c r="J16" s="231"/>
    </row>
    <row r="17" spans="1:12" ht="16.5" customHeight="1" x14ac:dyDescent="0.25">
      <c r="A17" s="76"/>
      <c r="B17" s="269"/>
      <c r="C17" s="264"/>
      <c r="D17" s="264"/>
      <c r="E17" s="264"/>
      <c r="F17" s="253"/>
      <c r="G17" s="254"/>
      <c r="H17" s="258"/>
      <c r="I17" s="258"/>
      <c r="J17" s="232"/>
      <c r="L17" s="195" t="s">
        <v>147</v>
      </c>
    </row>
    <row r="18" spans="1:12" ht="16.5" customHeight="1" x14ac:dyDescent="0.25">
      <c r="A18" s="187">
        <f>'Owner 1 Worksheet'!C3</f>
        <v>0</v>
      </c>
      <c r="B18" s="270"/>
      <c r="C18" s="265"/>
      <c r="D18" s="265"/>
      <c r="E18" s="265"/>
      <c r="F18" s="255"/>
      <c r="G18" s="256"/>
      <c r="H18" s="259"/>
      <c r="I18" s="259"/>
      <c r="J18" s="233"/>
      <c r="L18" s="195" t="s">
        <v>145</v>
      </c>
    </row>
    <row r="19" spans="1:12" ht="16.5" customHeight="1" x14ac:dyDescent="0.25">
      <c r="A19" s="187">
        <f>'Owner 1 Worksheet'!C4</f>
        <v>0</v>
      </c>
      <c r="B19" s="153" t="str">
        <f>'Owner 1 Worksheet'!$B$9</f>
        <v>WHITE PINE</v>
      </c>
      <c r="C19" s="77">
        <f>'Owner 1 Worksheet'!K9</f>
        <v>0</v>
      </c>
      <c r="D19" s="78"/>
      <c r="E19" s="78"/>
      <c r="F19" s="79"/>
      <c r="G19" s="80">
        <f>'Owner 1 Worksheet'!J9</f>
        <v>0</v>
      </c>
      <c r="H19" s="81">
        <f>ROUND(C19*G19,2)</f>
        <v>0</v>
      </c>
      <c r="I19" s="81">
        <f t="shared" ref="I19:I33" si="0">ROUND(H19*0.1,2)</f>
        <v>0</v>
      </c>
      <c r="J19" s="240" t="s">
        <v>159</v>
      </c>
      <c r="L19" s="195" t="s">
        <v>146</v>
      </c>
    </row>
    <row r="20" spans="1:12" ht="16.5" customHeight="1" x14ac:dyDescent="0.25">
      <c r="A20" s="187">
        <f>'Owner 1 Worksheet'!C5</f>
        <v>0</v>
      </c>
      <c r="B20" s="154" t="str">
        <f>'Owner 1 Worksheet'!B10</f>
        <v>HEMLOCK</v>
      </c>
      <c r="C20" s="82">
        <f>'Owner 1 Worksheet'!K10</f>
        <v>0</v>
      </c>
      <c r="D20" s="83"/>
      <c r="E20" s="83"/>
      <c r="F20" s="84"/>
      <c r="G20" s="85">
        <f>'Owner 1 Worksheet'!J10</f>
        <v>0</v>
      </c>
      <c r="H20" s="86">
        <f>ROUND(C20*G20,2)</f>
        <v>0</v>
      </c>
      <c r="I20" s="86">
        <f t="shared" si="0"/>
        <v>0</v>
      </c>
      <c r="J20" s="241"/>
    </row>
    <row r="21" spans="1:12" ht="16.5" customHeight="1" x14ac:dyDescent="0.25">
      <c r="A21" s="187">
        <f>'Owner 1 Worksheet'!C6</f>
        <v>0</v>
      </c>
      <c r="B21" s="155" t="str">
        <f>'Owner 1 Worksheet'!B11</f>
        <v>RED PINE</v>
      </c>
      <c r="C21" s="87">
        <f>'Owner 1 Worksheet'!K11</f>
        <v>0</v>
      </c>
      <c r="D21" s="88"/>
      <c r="E21" s="88"/>
      <c r="F21" s="89"/>
      <c r="G21" s="90">
        <f>'Owner 1 Worksheet'!J11</f>
        <v>0</v>
      </c>
      <c r="H21" s="91">
        <f t="shared" ref="H21:H33" si="1">ROUND(C21*G21,2)</f>
        <v>0</v>
      </c>
      <c r="I21" s="91">
        <f t="shared" si="0"/>
        <v>0</v>
      </c>
      <c r="J21" s="241"/>
      <c r="L21" s="196" t="s">
        <v>169</v>
      </c>
    </row>
    <row r="22" spans="1:12" ht="16.5" customHeight="1" x14ac:dyDescent="0.25">
      <c r="A22" s="92"/>
      <c r="B22" s="154" t="str">
        <f>'Owner 1 Worksheet'!B12</f>
        <v>SPRUCE &amp; FIR</v>
      </c>
      <c r="C22" s="82">
        <f>'Owner 1 Worksheet'!K12</f>
        <v>0</v>
      </c>
      <c r="D22" s="83"/>
      <c r="E22" s="83"/>
      <c r="F22" s="84"/>
      <c r="G22" s="85">
        <f>'Owner 1 Worksheet'!J12</f>
        <v>0</v>
      </c>
      <c r="H22" s="86">
        <f t="shared" si="1"/>
        <v>0</v>
      </c>
      <c r="I22" s="86">
        <f t="shared" si="0"/>
        <v>0</v>
      </c>
      <c r="J22" s="241"/>
      <c r="L22" s="195" t="s">
        <v>173</v>
      </c>
    </row>
    <row r="23" spans="1:12" ht="16.5" customHeight="1" x14ac:dyDescent="0.25">
      <c r="A23" s="70" t="s">
        <v>45</v>
      </c>
      <c r="B23" s="155" t="str">
        <f>'Owner 1 Worksheet'!B13</f>
        <v>HARD MAPLE</v>
      </c>
      <c r="C23" s="87">
        <f>'Owner 1 Worksheet'!K13</f>
        <v>0</v>
      </c>
      <c r="D23" s="88"/>
      <c r="E23" s="88"/>
      <c r="F23" s="89"/>
      <c r="G23" s="90">
        <f>'Owner 1 Worksheet'!J13</f>
        <v>0</v>
      </c>
      <c r="H23" s="91">
        <f t="shared" si="1"/>
        <v>0</v>
      </c>
      <c r="I23" s="91">
        <f t="shared" si="0"/>
        <v>0</v>
      </c>
      <c r="J23" s="242"/>
      <c r="L23" s="195" t="s">
        <v>174</v>
      </c>
    </row>
    <row r="24" spans="1:12" ht="16.5" customHeight="1" x14ac:dyDescent="0.25">
      <c r="A24" s="266" t="s">
        <v>161</v>
      </c>
      <c r="B24" s="154" t="str">
        <f>'Owner 1 Worksheet'!B14</f>
        <v>WHITE BIRCH</v>
      </c>
      <c r="C24" s="82">
        <f>'Owner 1 Worksheet'!K14</f>
        <v>0</v>
      </c>
      <c r="D24" s="83"/>
      <c r="E24" s="83"/>
      <c r="F24" s="84"/>
      <c r="G24" s="85">
        <f>'Owner 1 Worksheet'!J14</f>
        <v>0</v>
      </c>
      <c r="H24" s="86">
        <f t="shared" si="1"/>
        <v>0</v>
      </c>
      <c r="I24" s="86">
        <f t="shared" si="0"/>
        <v>0</v>
      </c>
      <c r="J24" s="93">
        <f>$I$42</f>
        <v>0</v>
      </c>
      <c r="L24" s="1" t="s">
        <v>198</v>
      </c>
    </row>
    <row r="25" spans="1:12" ht="16.5" customHeight="1" x14ac:dyDescent="0.25">
      <c r="A25" s="267"/>
      <c r="B25" s="155" t="str">
        <f>'Owner 1 Worksheet'!B15</f>
        <v>YELLOW BIRCH</v>
      </c>
      <c r="C25" s="87">
        <f>'Owner 1 Worksheet'!K15</f>
        <v>0</v>
      </c>
      <c r="D25" s="88"/>
      <c r="E25" s="88"/>
      <c r="F25" s="89"/>
      <c r="G25" s="90">
        <f>'Owner 1 Worksheet'!J15</f>
        <v>0</v>
      </c>
      <c r="H25" s="91">
        <f t="shared" si="1"/>
        <v>0</v>
      </c>
      <c r="I25" s="107">
        <f t="shared" si="0"/>
        <v>0</v>
      </c>
      <c r="J25" s="243" t="s">
        <v>28</v>
      </c>
      <c r="L25" s="1" t="s">
        <v>199</v>
      </c>
    </row>
    <row r="26" spans="1:12" ht="16.5" customHeight="1" x14ac:dyDescent="0.25">
      <c r="A26" s="94"/>
      <c r="B26" s="154" t="str">
        <f>'Owner 1 Worksheet'!B16</f>
        <v xml:space="preserve"> OAK</v>
      </c>
      <c r="C26" s="82">
        <f>'Owner 1 Worksheet'!K16</f>
        <v>0</v>
      </c>
      <c r="D26" s="83"/>
      <c r="E26" s="83"/>
      <c r="F26" s="84"/>
      <c r="G26" s="85">
        <f>'Owner 1 Worksheet'!J16</f>
        <v>0</v>
      </c>
      <c r="H26" s="86">
        <f t="shared" si="1"/>
        <v>0</v>
      </c>
      <c r="I26" s="110">
        <f t="shared" si="0"/>
        <v>0</v>
      </c>
      <c r="J26" s="244"/>
    </row>
    <row r="27" spans="1:12" ht="16.5" customHeight="1" x14ac:dyDescent="0.25">
      <c r="A27" s="95" t="s">
        <v>46</v>
      </c>
      <c r="B27" s="155" t="str">
        <f>'Owner 1 Worksheet'!B17</f>
        <v>ASH</v>
      </c>
      <c r="C27" s="87">
        <f>'Owner 1 Worksheet'!K17</f>
        <v>0</v>
      </c>
      <c r="D27" s="88"/>
      <c r="E27" s="88"/>
      <c r="F27" s="89"/>
      <c r="G27" s="90">
        <f>'Owner 1 Worksheet'!J17</f>
        <v>0</v>
      </c>
      <c r="H27" s="91">
        <f t="shared" si="1"/>
        <v>0</v>
      </c>
      <c r="I27" s="91">
        <f t="shared" si="0"/>
        <v>0</v>
      </c>
      <c r="J27" s="240" t="s">
        <v>135</v>
      </c>
      <c r="K27" s="96"/>
    </row>
    <row r="28" spans="1:12" ht="16.5" customHeight="1" x14ac:dyDescent="0.25">
      <c r="A28" s="97"/>
      <c r="B28" s="154" t="str">
        <f>'Owner 1 Worksheet'!B18</f>
        <v>SOFT MAPLE</v>
      </c>
      <c r="C28" s="82">
        <f>'Owner 1 Worksheet'!K18</f>
        <v>0</v>
      </c>
      <c r="D28" s="83"/>
      <c r="E28" s="83"/>
      <c r="F28" s="84"/>
      <c r="G28" s="85">
        <f>'Owner 1 Worksheet'!J18</f>
        <v>0</v>
      </c>
      <c r="H28" s="86">
        <f t="shared" si="1"/>
        <v>0</v>
      </c>
      <c r="I28" s="86">
        <f t="shared" si="0"/>
        <v>0</v>
      </c>
      <c r="J28" s="241"/>
    </row>
    <row r="29" spans="1:12" ht="16.5" customHeight="1" x14ac:dyDescent="0.25">
      <c r="A29" s="97">
        <f>'Owner 1 Worksheet'!$K$4</f>
        <v>0</v>
      </c>
      <c r="B29" s="155" t="str">
        <f>'Owner 1 Worksheet'!B19</f>
        <v>BEECH/PALLET/TIE LOGS</v>
      </c>
      <c r="C29" s="87">
        <f>'Owner 1 Worksheet'!K19</f>
        <v>0</v>
      </c>
      <c r="D29" s="88"/>
      <c r="E29" s="88"/>
      <c r="F29" s="89"/>
      <c r="G29" s="90">
        <f>'Owner 1 Worksheet'!J19</f>
        <v>0</v>
      </c>
      <c r="H29" s="91">
        <f t="shared" si="1"/>
        <v>0</v>
      </c>
      <c r="I29" s="91">
        <f t="shared" si="0"/>
        <v>0</v>
      </c>
      <c r="J29" s="241"/>
    </row>
    <row r="30" spans="1:12" ht="16.5" customHeight="1" x14ac:dyDescent="0.25">
      <c r="A30" s="99"/>
      <c r="B30" s="156" t="str">
        <f>'Owner 1 Worksheet'!B20</f>
        <v>PINE BOX / PALLET</v>
      </c>
      <c r="C30" s="82">
        <f>'Owner 1 Worksheet'!K20</f>
        <v>0</v>
      </c>
      <c r="D30" s="83"/>
      <c r="E30" s="83"/>
      <c r="F30" s="84"/>
      <c r="G30" s="85">
        <f>'Owner 1 Worksheet'!J20</f>
        <v>0</v>
      </c>
      <c r="H30" s="86">
        <f t="shared" si="1"/>
        <v>0</v>
      </c>
      <c r="I30" s="110">
        <f t="shared" si="0"/>
        <v>0</v>
      </c>
      <c r="J30" s="241"/>
    </row>
    <row r="31" spans="1:12" ht="16.5" customHeight="1" x14ac:dyDescent="0.25">
      <c r="A31" s="99"/>
      <c r="B31" s="157" t="str">
        <f>'Owner 1 Worksheet'!B21</f>
        <v xml:space="preserve">OTHER: </v>
      </c>
      <c r="C31" s="87">
        <f>'Owner 1 Worksheet'!K21</f>
        <v>0</v>
      </c>
      <c r="D31" s="88"/>
      <c r="E31" s="88"/>
      <c r="F31" s="89"/>
      <c r="G31" s="90">
        <f>'Owner 1 Worksheet'!J21</f>
        <v>0</v>
      </c>
      <c r="H31" s="91">
        <f t="shared" si="1"/>
        <v>0</v>
      </c>
      <c r="I31" s="91">
        <f t="shared" si="0"/>
        <v>0</v>
      </c>
      <c r="J31" s="242"/>
    </row>
    <row r="32" spans="1:12" ht="16.5" customHeight="1" x14ac:dyDescent="0.25">
      <c r="A32" s="99"/>
      <c r="B32" s="156" t="str">
        <f>'Owner 1 Worksheet'!B22</f>
        <v xml:space="preserve">OTHER: </v>
      </c>
      <c r="C32" s="82">
        <f>'Owner 1 Worksheet'!K22</f>
        <v>0</v>
      </c>
      <c r="D32" s="83"/>
      <c r="E32" s="83"/>
      <c r="F32" s="84"/>
      <c r="G32" s="85">
        <f>'Owner 1 Worksheet'!J22</f>
        <v>0</v>
      </c>
      <c r="H32" s="86">
        <f t="shared" si="1"/>
        <v>0</v>
      </c>
      <c r="I32" s="86">
        <f t="shared" si="0"/>
        <v>0</v>
      </c>
      <c r="J32" s="191"/>
    </row>
    <row r="33" spans="1:12" ht="16.5" customHeight="1" x14ac:dyDescent="0.25">
      <c r="A33" s="74" t="s">
        <v>47</v>
      </c>
      <c r="B33" s="157" t="str">
        <f>'Owner 1 Worksheet'!B23</f>
        <v xml:space="preserve">OTHER: </v>
      </c>
      <c r="C33" s="87">
        <f>'Owner 1 Worksheet'!K23</f>
        <v>0</v>
      </c>
      <c r="D33" s="88"/>
      <c r="E33" s="88"/>
      <c r="F33" s="89"/>
      <c r="G33" s="90">
        <f>'Owner 1 Worksheet'!J23</f>
        <v>0</v>
      </c>
      <c r="H33" s="91">
        <f t="shared" si="1"/>
        <v>0</v>
      </c>
      <c r="I33" s="91">
        <f t="shared" si="0"/>
        <v>0</v>
      </c>
      <c r="J33" s="234"/>
    </row>
    <row r="34" spans="1:12" ht="16.5" customHeight="1" x14ac:dyDescent="0.25">
      <c r="A34" s="100" t="s">
        <v>48</v>
      </c>
      <c r="B34" s="158"/>
      <c r="C34" s="101"/>
      <c r="D34" s="102"/>
      <c r="E34" s="102"/>
      <c r="F34" s="75" t="s">
        <v>18</v>
      </c>
      <c r="G34" s="103" t="s">
        <v>19</v>
      </c>
      <c r="H34" s="104"/>
      <c r="I34" s="104"/>
      <c r="J34" s="236"/>
    </row>
    <row r="35" spans="1:12" ht="16.5" customHeight="1" x14ac:dyDescent="0.25">
      <c r="A35" s="92"/>
      <c r="B35" s="155" t="s">
        <v>10</v>
      </c>
      <c r="C35" s="260"/>
      <c r="D35" s="105">
        <f>'Owner 1 Worksheet'!L25</f>
        <v>0</v>
      </c>
      <c r="E35" s="245"/>
      <c r="F35" s="106">
        <f>'Owner 1 Worksheet'!J25</f>
        <v>0</v>
      </c>
      <c r="G35" s="248"/>
      <c r="H35" s="91">
        <f t="shared" ref="H35:H40" si="2">ROUND(D35*F35+E35*G35,2)</f>
        <v>0</v>
      </c>
      <c r="I35" s="107">
        <f t="shared" ref="I35:I41" si="3">ROUND(H35*0.1,2)</f>
        <v>0</v>
      </c>
      <c r="J35" s="240" t="s">
        <v>192</v>
      </c>
      <c r="L35" s="196" t="s">
        <v>181</v>
      </c>
    </row>
    <row r="36" spans="1:12" ht="16.5" customHeight="1" x14ac:dyDescent="0.25">
      <c r="A36" s="188">
        <f>'Owner 1 Worksheet'!$K$5</f>
        <v>0</v>
      </c>
      <c r="B36" s="154" t="s">
        <v>23</v>
      </c>
      <c r="C36" s="261"/>
      <c r="D36" s="108">
        <f>'Owner 1 Worksheet'!L26</f>
        <v>0</v>
      </c>
      <c r="E36" s="246"/>
      <c r="F36" s="109">
        <f>'Owner 1 Worksheet'!J26</f>
        <v>0</v>
      </c>
      <c r="G36" s="249"/>
      <c r="H36" s="86">
        <f t="shared" si="2"/>
        <v>0</v>
      </c>
      <c r="I36" s="110">
        <f t="shared" si="3"/>
        <v>0</v>
      </c>
      <c r="J36" s="241"/>
      <c r="L36" s="195" t="s">
        <v>183</v>
      </c>
    </row>
    <row r="37" spans="1:12" ht="16.5" customHeight="1" x14ac:dyDescent="0.25">
      <c r="A37" s="98"/>
      <c r="B37" s="155" t="s">
        <v>24</v>
      </c>
      <c r="C37" s="261"/>
      <c r="D37" s="105">
        <f>'Owner 1 Worksheet'!L27</f>
        <v>0</v>
      </c>
      <c r="E37" s="246"/>
      <c r="F37" s="106">
        <f>'Owner 1 Worksheet'!J27</f>
        <v>0</v>
      </c>
      <c r="G37" s="249"/>
      <c r="H37" s="91">
        <f t="shared" si="2"/>
        <v>0</v>
      </c>
      <c r="I37" s="107">
        <f t="shared" si="3"/>
        <v>0</v>
      </c>
      <c r="J37" s="242"/>
      <c r="L37" s="195" t="s">
        <v>182</v>
      </c>
    </row>
    <row r="38" spans="1:12" ht="16.5" customHeight="1" x14ac:dyDescent="0.25">
      <c r="A38" s="111"/>
      <c r="B38" s="154" t="s">
        <v>9</v>
      </c>
      <c r="C38" s="261"/>
      <c r="D38" s="108">
        <f>'Owner 1 Worksheet'!L28</f>
        <v>0</v>
      </c>
      <c r="E38" s="246"/>
      <c r="F38" s="109">
        <f>'Owner 1 Worksheet'!J28</f>
        <v>0</v>
      </c>
      <c r="G38" s="249"/>
      <c r="H38" s="86">
        <f t="shared" si="2"/>
        <v>0</v>
      </c>
      <c r="I38" s="110">
        <f t="shared" si="3"/>
        <v>0</v>
      </c>
      <c r="J38" s="191">
        <f>J24-J32</f>
        <v>0</v>
      </c>
      <c r="L38" s="1"/>
    </row>
    <row r="39" spans="1:12" ht="16.5" customHeight="1" x14ac:dyDescent="0.25">
      <c r="A39" s="74" t="s">
        <v>44</v>
      </c>
      <c r="B39" s="155" t="s">
        <v>25</v>
      </c>
      <c r="C39" s="261"/>
      <c r="D39" s="105">
        <f>'Owner 1 Worksheet'!L29</f>
        <v>0</v>
      </c>
      <c r="E39" s="246"/>
      <c r="F39" s="106">
        <f>'Owner 1 Worksheet'!J29</f>
        <v>0</v>
      </c>
      <c r="G39" s="249"/>
      <c r="H39" s="91">
        <f t="shared" si="2"/>
        <v>0</v>
      </c>
      <c r="I39" s="107">
        <f t="shared" si="3"/>
        <v>0</v>
      </c>
      <c r="J39" s="234"/>
      <c r="L39" s="196" t="s">
        <v>157</v>
      </c>
    </row>
    <row r="40" spans="1:12" ht="16.5" customHeight="1" x14ac:dyDescent="0.25">
      <c r="A40" s="112"/>
      <c r="B40" s="154" t="s">
        <v>26</v>
      </c>
      <c r="C40" s="261"/>
      <c r="D40" s="108">
        <f>'Owner 1 Worksheet'!L30</f>
        <v>0</v>
      </c>
      <c r="E40" s="247"/>
      <c r="F40" s="109">
        <f>'Owner 1 Worksheet'!J30</f>
        <v>0</v>
      </c>
      <c r="G40" s="250"/>
      <c r="H40" s="86">
        <f t="shared" si="2"/>
        <v>0</v>
      </c>
      <c r="I40" s="110">
        <f t="shared" si="3"/>
        <v>0</v>
      </c>
      <c r="J40" s="235"/>
      <c r="L40" s="195" t="s">
        <v>168</v>
      </c>
    </row>
    <row r="41" spans="1:12" ht="16.5" customHeight="1" x14ac:dyDescent="0.25">
      <c r="A41" s="98">
        <f>'Owner 1 Worksheet'!$K$3</f>
        <v>0</v>
      </c>
      <c r="B41" s="155" t="s">
        <v>49</v>
      </c>
      <c r="C41" s="262"/>
      <c r="D41" s="189"/>
      <c r="E41" s="207">
        <f>'Owner 1 Worksheet'!M31</f>
        <v>0</v>
      </c>
      <c r="F41" s="189"/>
      <c r="G41" s="208">
        <f>'Owner 1 Worksheet'!K31</f>
        <v>0</v>
      </c>
      <c r="H41" s="91">
        <f>ROUND(C35*F41+E41*G41,2)</f>
        <v>0</v>
      </c>
      <c r="I41" s="107">
        <f t="shared" si="3"/>
        <v>0</v>
      </c>
      <c r="J41" s="235"/>
      <c r="L41" s="195" t="s">
        <v>158</v>
      </c>
    </row>
    <row r="42" spans="1:12" ht="16.5" customHeight="1" x14ac:dyDescent="0.25">
      <c r="A42" s="113"/>
      <c r="B42" s="237"/>
      <c r="C42" s="238"/>
      <c r="D42" s="238"/>
      <c r="E42" s="238"/>
      <c r="F42" s="238"/>
      <c r="G42" s="238"/>
      <c r="H42" s="114">
        <f>SUM(H19:H41)</f>
        <v>0</v>
      </c>
      <c r="I42" s="179">
        <f>SUM(I19:I41)</f>
        <v>0</v>
      </c>
      <c r="J42" s="236"/>
      <c r="L42" s="195" t="s">
        <v>191</v>
      </c>
    </row>
    <row r="43" spans="1:12" x14ac:dyDescent="0.25">
      <c r="A43" s="54"/>
      <c r="B43" s="54"/>
      <c r="C43" s="115"/>
      <c r="D43" s="115"/>
      <c r="E43" s="115"/>
      <c r="F43" s="54"/>
      <c r="G43" s="54"/>
      <c r="J43" s="54"/>
    </row>
    <row r="44" spans="1:12" x14ac:dyDescent="0.25">
      <c r="A44" s="52"/>
      <c r="B44" s="57"/>
      <c r="C44" s="115"/>
      <c r="D44" s="115"/>
      <c r="E44" s="115"/>
      <c r="F44" s="54"/>
      <c r="G44" s="54"/>
      <c r="J44" s="54"/>
    </row>
    <row r="45" spans="1:12" x14ac:dyDescent="0.25">
      <c r="A45" s="54"/>
      <c r="B45" s="54"/>
      <c r="C45" s="115"/>
      <c r="D45" s="115"/>
      <c r="E45" s="115"/>
      <c r="F45" s="54"/>
      <c r="G45" s="54"/>
      <c r="J45" s="54"/>
    </row>
    <row r="46" spans="1:12" x14ac:dyDescent="0.25">
      <c r="A46" s="54"/>
      <c r="B46" s="54"/>
      <c r="C46" s="115"/>
      <c r="D46" s="115"/>
      <c r="E46" s="115"/>
      <c r="F46" s="54"/>
      <c r="G46" s="54"/>
      <c r="J46" s="54"/>
    </row>
    <row r="47" spans="1:12" x14ac:dyDescent="0.25">
      <c r="A47" s="54"/>
      <c r="B47" s="54"/>
      <c r="C47" s="115"/>
      <c r="D47" s="115"/>
      <c r="E47" s="115"/>
      <c r="F47" s="54"/>
      <c r="G47" s="54"/>
      <c r="J47" s="54"/>
    </row>
    <row r="48" spans="1:12" x14ac:dyDescent="0.25">
      <c r="A48" s="54"/>
      <c r="B48" s="54"/>
      <c r="C48" s="115"/>
      <c r="D48" s="115"/>
      <c r="E48" s="115"/>
      <c r="F48" s="54"/>
      <c r="G48" s="54"/>
      <c r="J48" s="54"/>
    </row>
    <row r="49" spans="1:10" x14ac:dyDescent="0.25">
      <c r="A49" s="54"/>
      <c r="B49" s="54"/>
      <c r="C49" s="115"/>
      <c r="D49" s="115"/>
      <c r="E49" s="115"/>
      <c r="F49" s="54"/>
      <c r="G49" s="54"/>
      <c r="J49" s="54"/>
    </row>
    <row r="50" spans="1:10" x14ac:dyDescent="0.25">
      <c r="A50" s="54"/>
      <c r="B50" s="54"/>
      <c r="C50" s="115"/>
      <c r="D50" s="115"/>
      <c r="E50" s="115"/>
      <c r="F50" s="54"/>
      <c r="G50" s="54"/>
      <c r="J50" s="54"/>
    </row>
    <row r="51" spans="1:10" x14ac:dyDescent="0.25">
      <c r="A51" s="54"/>
      <c r="B51" s="54"/>
      <c r="C51" s="115"/>
      <c r="D51" s="115"/>
      <c r="E51" s="115"/>
      <c r="F51" s="54"/>
      <c r="G51" s="54"/>
      <c r="J51" s="54"/>
    </row>
    <row r="52" spans="1:10" x14ac:dyDescent="0.25">
      <c r="A52" s="54"/>
      <c r="B52" s="54"/>
      <c r="C52" s="115"/>
      <c r="D52" s="115"/>
      <c r="E52" s="115"/>
      <c r="F52" s="54"/>
      <c r="G52" s="54"/>
      <c r="J52" s="54"/>
    </row>
    <row r="53" spans="1:10" x14ac:dyDescent="0.25">
      <c r="A53" s="54"/>
      <c r="B53" s="54"/>
      <c r="C53" s="115"/>
      <c r="D53" s="115"/>
      <c r="E53" s="115"/>
      <c r="F53" s="54"/>
      <c r="G53" s="54"/>
      <c r="J53" s="54"/>
    </row>
    <row r="54" spans="1:10" x14ac:dyDescent="0.25">
      <c r="A54" s="54"/>
      <c r="B54" s="54"/>
      <c r="C54" s="115"/>
      <c r="D54" s="115"/>
      <c r="E54" s="115"/>
      <c r="F54" s="54"/>
      <c r="G54" s="54"/>
      <c r="J54" s="54"/>
    </row>
    <row r="55" spans="1:10" x14ac:dyDescent="0.25">
      <c r="A55" s="54"/>
      <c r="B55" s="54"/>
      <c r="C55" s="115"/>
      <c r="D55" s="115"/>
      <c r="E55" s="115"/>
      <c r="F55" s="54"/>
      <c r="G55" s="54"/>
    </row>
  </sheetData>
  <sheetProtection algorithmName="SHA-512" hashValue="vF1Q6UJ54xOLLwD9vxVUpzyV0iLPOqCqP99dQ94ih1NKMoORwJE+/I/VldgdxD78VFSaRm6F9f/NXtG0PMltHw==" saltValue="J08IcHcLc2koqgngWC4ffw==" spinCount="100000" sheet="1" objects="1" scenarios="1"/>
  <mergeCells count="27">
    <mergeCell ref="J33:J34"/>
    <mergeCell ref="E16:E18"/>
    <mergeCell ref="A24:A25"/>
    <mergeCell ref="C16:C18"/>
    <mergeCell ref="B16:B18"/>
    <mergeCell ref="D16:D18"/>
    <mergeCell ref="J16:J18"/>
    <mergeCell ref="G5:I5"/>
    <mergeCell ref="G7:I7"/>
    <mergeCell ref="J39:J42"/>
    <mergeCell ref="B42:G42"/>
    <mergeCell ref="F15:G15"/>
    <mergeCell ref="J19:J23"/>
    <mergeCell ref="J25:J26"/>
    <mergeCell ref="J27:J31"/>
    <mergeCell ref="J35:J37"/>
    <mergeCell ref="E35:E40"/>
    <mergeCell ref="G35:G40"/>
    <mergeCell ref="F16:G18"/>
    <mergeCell ref="H16:H18"/>
    <mergeCell ref="I16:I18"/>
    <mergeCell ref="C35:C41"/>
    <mergeCell ref="B2:D2"/>
    <mergeCell ref="E2:I2"/>
    <mergeCell ref="G9:I9"/>
    <mergeCell ref="G11:I11"/>
    <mergeCell ref="G13:I13"/>
  </mergeCells>
  <printOptions horizontalCentered="1"/>
  <pageMargins left="0.25" right="0.25" top="0.5" bottom="0.5" header="0" footer="0"/>
  <pageSetup scale="80"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showZeros="0" workbookViewId="0"/>
  </sheetViews>
  <sheetFormatPr defaultRowHeight="15" x14ac:dyDescent="0.25"/>
  <cols>
    <col min="1" max="1" width="3.7109375" style="1" customWidth="1"/>
    <col min="2" max="2" width="35.140625" style="1" customWidth="1"/>
    <col min="3" max="3" width="28.7109375" style="6" customWidth="1"/>
    <col min="4" max="4" width="21.42578125" style="6" customWidth="1"/>
    <col min="5" max="5" width="20.5703125" style="1" customWidth="1"/>
    <col min="6" max="6" width="6.42578125" style="1" customWidth="1"/>
    <col min="7" max="7" width="102.42578125" style="195" customWidth="1"/>
    <col min="8" max="246" width="9.140625" style="1"/>
    <col min="247" max="247" width="7.42578125" style="1" customWidth="1"/>
    <col min="248" max="248" width="38.140625" style="1" customWidth="1"/>
    <col min="249" max="249" width="23" style="1" customWidth="1"/>
    <col min="250" max="250" width="21.42578125" style="1" customWidth="1"/>
    <col min="251" max="251" width="23" style="1" customWidth="1"/>
    <col min="252" max="252" width="5.85546875" style="1" customWidth="1"/>
    <col min="253" max="253" width="12.28515625" style="1" customWidth="1"/>
    <col min="254" max="254" width="6.28515625" style="1" customWidth="1"/>
    <col min="255" max="255" width="10" style="1" customWidth="1"/>
    <col min="256" max="502" width="9.140625" style="1"/>
    <col min="503" max="503" width="7.42578125" style="1" customWidth="1"/>
    <col min="504" max="504" width="38.140625" style="1" customWidth="1"/>
    <col min="505" max="505" width="23" style="1" customWidth="1"/>
    <col min="506" max="506" width="21.42578125" style="1" customWidth="1"/>
    <col min="507" max="507" width="23" style="1" customWidth="1"/>
    <col min="508" max="508" width="5.85546875" style="1" customWidth="1"/>
    <col min="509" max="509" width="12.28515625" style="1" customWidth="1"/>
    <col min="510" max="510" width="6.28515625" style="1" customWidth="1"/>
    <col min="511" max="511" width="10" style="1" customWidth="1"/>
    <col min="512" max="758" width="9.140625" style="1"/>
    <col min="759" max="759" width="7.42578125" style="1" customWidth="1"/>
    <col min="760" max="760" width="38.140625" style="1" customWidth="1"/>
    <col min="761" max="761" width="23" style="1" customWidth="1"/>
    <col min="762" max="762" width="21.42578125" style="1" customWidth="1"/>
    <col min="763" max="763" width="23" style="1" customWidth="1"/>
    <col min="764" max="764" width="5.85546875" style="1" customWidth="1"/>
    <col min="765" max="765" width="12.28515625" style="1" customWidth="1"/>
    <col min="766" max="766" width="6.28515625" style="1" customWidth="1"/>
    <col min="767" max="767" width="10" style="1" customWidth="1"/>
    <col min="768" max="1014" width="9.140625" style="1"/>
    <col min="1015" max="1015" width="7.42578125" style="1" customWidth="1"/>
    <col min="1016" max="1016" width="38.140625" style="1" customWidth="1"/>
    <col min="1017" max="1017" width="23" style="1" customWidth="1"/>
    <col min="1018" max="1018" width="21.42578125" style="1" customWidth="1"/>
    <col min="1019" max="1019" width="23" style="1" customWidth="1"/>
    <col min="1020" max="1020" width="5.85546875" style="1" customWidth="1"/>
    <col min="1021" max="1021" width="12.28515625" style="1" customWidth="1"/>
    <col min="1022" max="1022" width="6.28515625" style="1" customWidth="1"/>
    <col min="1023" max="1023" width="10" style="1" customWidth="1"/>
    <col min="1024" max="1270" width="9.140625" style="1"/>
    <col min="1271" max="1271" width="7.42578125" style="1" customWidth="1"/>
    <col min="1272" max="1272" width="38.140625" style="1" customWidth="1"/>
    <col min="1273" max="1273" width="23" style="1" customWidth="1"/>
    <col min="1274" max="1274" width="21.42578125" style="1" customWidth="1"/>
    <col min="1275" max="1275" width="23" style="1" customWidth="1"/>
    <col min="1276" max="1276" width="5.85546875" style="1" customWidth="1"/>
    <col min="1277" max="1277" width="12.28515625" style="1" customWidth="1"/>
    <col min="1278" max="1278" width="6.28515625" style="1" customWidth="1"/>
    <col min="1279" max="1279" width="10" style="1" customWidth="1"/>
    <col min="1280" max="1526" width="9.140625" style="1"/>
    <col min="1527" max="1527" width="7.42578125" style="1" customWidth="1"/>
    <col min="1528" max="1528" width="38.140625" style="1" customWidth="1"/>
    <col min="1529" max="1529" width="23" style="1" customWidth="1"/>
    <col min="1530" max="1530" width="21.42578125" style="1" customWidth="1"/>
    <col min="1531" max="1531" width="23" style="1" customWidth="1"/>
    <col min="1532" max="1532" width="5.85546875" style="1" customWidth="1"/>
    <col min="1533" max="1533" width="12.28515625" style="1" customWidth="1"/>
    <col min="1534" max="1534" width="6.28515625" style="1" customWidth="1"/>
    <col min="1535" max="1535" width="10" style="1" customWidth="1"/>
    <col min="1536" max="1782" width="9.140625" style="1"/>
    <col min="1783" max="1783" width="7.42578125" style="1" customWidth="1"/>
    <col min="1784" max="1784" width="38.140625" style="1" customWidth="1"/>
    <col min="1785" max="1785" width="23" style="1" customWidth="1"/>
    <col min="1786" max="1786" width="21.42578125" style="1" customWidth="1"/>
    <col min="1787" max="1787" width="23" style="1" customWidth="1"/>
    <col min="1788" max="1788" width="5.85546875" style="1" customWidth="1"/>
    <col min="1789" max="1789" width="12.28515625" style="1" customWidth="1"/>
    <col min="1790" max="1790" width="6.28515625" style="1" customWidth="1"/>
    <col min="1791" max="1791" width="10" style="1" customWidth="1"/>
    <col min="1792" max="2038" width="9.140625" style="1"/>
    <col min="2039" max="2039" width="7.42578125" style="1" customWidth="1"/>
    <col min="2040" max="2040" width="38.140625" style="1" customWidth="1"/>
    <col min="2041" max="2041" width="23" style="1" customWidth="1"/>
    <col min="2042" max="2042" width="21.42578125" style="1" customWidth="1"/>
    <col min="2043" max="2043" width="23" style="1" customWidth="1"/>
    <col min="2044" max="2044" width="5.85546875" style="1" customWidth="1"/>
    <col min="2045" max="2045" width="12.28515625" style="1" customWidth="1"/>
    <col min="2046" max="2046" width="6.28515625" style="1" customWidth="1"/>
    <col min="2047" max="2047" width="10" style="1" customWidth="1"/>
    <col min="2048" max="2294" width="9.140625" style="1"/>
    <col min="2295" max="2295" width="7.42578125" style="1" customWidth="1"/>
    <col min="2296" max="2296" width="38.140625" style="1" customWidth="1"/>
    <col min="2297" max="2297" width="23" style="1" customWidth="1"/>
    <col min="2298" max="2298" width="21.42578125" style="1" customWidth="1"/>
    <col min="2299" max="2299" width="23" style="1" customWidth="1"/>
    <col min="2300" max="2300" width="5.85546875" style="1" customWidth="1"/>
    <col min="2301" max="2301" width="12.28515625" style="1" customWidth="1"/>
    <col min="2302" max="2302" width="6.28515625" style="1" customWidth="1"/>
    <col min="2303" max="2303" width="10" style="1" customWidth="1"/>
    <col min="2304" max="2550" width="9.140625" style="1"/>
    <col min="2551" max="2551" width="7.42578125" style="1" customWidth="1"/>
    <col min="2552" max="2552" width="38.140625" style="1" customWidth="1"/>
    <col min="2553" max="2553" width="23" style="1" customWidth="1"/>
    <col min="2554" max="2554" width="21.42578125" style="1" customWidth="1"/>
    <col min="2555" max="2555" width="23" style="1" customWidth="1"/>
    <col min="2556" max="2556" width="5.85546875" style="1" customWidth="1"/>
    <col min="2557" max="2557" width="12.28515625" style="1" customWidth="1"/>
    <col min="2558" max="2558" width="6.28515625" style="1" customWidth="1"/>
    <col min="2559" max="2559" width="10" style="1" customWidth="1"/>
    <col min="2560" max="2806" width="9.140625" style="1"/>
    <col min="2807" max="2807" width="7.42578125" style="1" customWidth="1"/>
    <col min="2808" max="2808" width="38.140625" style="1" customWidth="1"/>
    <col min="2809" max="2809" width="23" style="1" customWidth="1"/>
    <col min="2810" max="2810" width="21.42578125" style="1" customWidth="1"/>
    <col min="2811" max="2811" width="23" style="1" customWidth="1"/>
    <col min="2812" max="2812" width="5.85546875" style="1" customWidth="1"/>
    <col min="2813" max="2813" width="12.28515625" style="1" customWidth="1"/>
    <col min="2814" max="2814" width="6.28515625" style="1" customWidth="1"/>
    <col min="2815" max="2815" width="10" style="1" customWidth="1"/>
    <col min="2816" max="3062" width="9.140625" style="1"/>
    <col min="3063" max="3063" width="7.42578125" style="1" customWidth="1"/>
    <col min="3064" max="3064" width="38.140625" style="1" customWidth="1"/>
    <col min="3065" max="3065" width="23" style="1" customWidth="1"/>
    <col min="3066" max="3066" width="21.42578125" style="1" customWidth="1"/>
    <col min="3067" max="3067" width="23" style="1" customWidth="1"/>
    <col min="3068" max="3068" width="5.85546875" style="1" customWidth="1"/>
    <col min="3069" max="3069" width="12.28515625" style="1" customWidth="1"/>
    <col min="3070" max="3070" width="6.28515625" style="1" customWidth="1"/>
    <col min="3071" max="3071" width="10" style="1" customWidth="1"/>
    <col min="3072" max="3318" width="9.140625" style="1"/>
    <col min="3319" max="3319" width="7.42578125" style="1" customWidth="1"/>
    <col min="3320" max="3320" width="38.140625" style="1" customWidth="1"/>
    <col min="3321" max="3321" width="23" style="1" customWidth="1"/>
    <col min="3322" max="3322" width="21.42578125" style="1" customWidth="1"/>
    <col min="3323" max="3323" width="23" style="1" customWidth="1"/>
    <col min="3324" max="3324" width="5.85546875" style="1" customWidth="1"/>
    <col min="3325" max="3325" width="12.28515625" style="1" customWidth="1"/>
    <col min="3326" max="3326" width="6.28515625" style="1" customWidth="1"/>
    <col min="3327" max="3327" width="10" style="1" customWidth="1"/>
    <col min="3328" max="3574" width="9.140625" style="1"/>
    <col min="3575" max="3575" width="7.42578125" style="1" customWidth="1"/>
    <col min="3576" max="3576" width="38.140625" style="1" customWidth="1"/>
    <col min="3577" max="3577" width="23" style="1" customWidth="1"/>
    <col min="3578" max="3578" width="21.42578125" style="1" customWidth="1"/>
    <col min="3579" max="3579" width="23" style="1" customWidth="1"/>
    <col min="3580" max="3580" width="5.85546875" style="1" customWidth="1"/>
    <col min="3581" max="3581" width="12.28515625" style="1" customWidth="1"/>
    <col min="3582" max="3582" width="6.28515625" style="1" customWidth="1"/>
    <col min="3583" max="3583" width="10" style="1" customWidth="1"/>
    <col min="3584" max="3830" width="9.140625" style="1"/>
    <col min="3831" max="3831" width="7.42578125" style="1" customWidth="1"/>
    <col min="3832" max="3832" width="38.140625" style="1" customWidth="1"/>
    <col min="3833" max="3833" width="23" style="1" customWidth="1"/>
    <col min="3834" max="3834" width="21.42578125" style="1" customWidth="1"/>
    <col min="3835" max="3835" width="23" style="1" customWidth="1"/>
    <col min="3836" max="3836" width="5.85546875" style="1" customWidth="1"/>
    <col min="3837" max="3837" width="12.28515625" style="1" customWidth="1"/>
    <col min="3838" max="3838" width="6.28515625" style="1" customWidth="1"/>
    <col min="3839" max="3839" width="10" style="1" customWidth="1"/>
    <col min="3840" max="4086" width="9.140625" style="1"/>
    <col min="4087" max="4087" width="7.42578125" style="1" customWidth="1"/>
    <col min="4088" max="4088" width="38.140625" style="1" customWidth="1"/>
    <col min="4089" max="4089" width="23" style="1" customWidth="1"/>
    <col min="4090" max="4090" width="21.42578125" style="1" customWidth="1"/>
    <col min="4091" max="4091" width="23" style="1" customWidth="1"/>
    <col min="4092" max="4092" width="5.85546875" style="1" customWidth="1"/>
    <col min="4093" max="4093" width="12.28515625" style="1" customWidth="1"/>
    <col min="4094" max="4094" width="6.28515625" style="1" customWidth="1"/>
    <col min="4095" max="4095" width="10" style="1" customWidth="1"/>
    <col min="4096" max="4342" width="9.140625" style="1"/>
    <col min="4343" max="4343" width="7.42578125" style="1" customWidth="1"/>
    <col min="4344" max="4344" width="38.140625" style="1" customWidth="1"/>
    <col min="4345" max="4345" width="23" style="1" customWidth="1"/>
    <col min="4346" max="4346" width="21.42578125" style="1" customWidth="1"/>
    <col min="4347" max="4347" width="23" style="1" customWidth="1"/>
    <col min="4348" max="4348" width="5.85546875" style="1" customWidth="1"/>
    <col min="4349" max="4349" width="12.28515625" style="1" customWidth="1"/>
    <col min="4350" max="4350" width="6.28515625" style="1" customWidth="1"/>
    <col min="4351" max="4351" width="10" style="1" customWidth="1"/>
    <col min="4352" max="4598" width="9.140625" style="1"/>
    <col min="4599" max="4599" width="7.42578125" style="1" customWidth="1"/>
    <col min="4600" max="4600" width="38.140625" style="1" customWidth="1"/>
    <col min="4601" max="4601" width="23" style="1" customWidth="1"/>
    <col min="4602" max="4602" width="21.42578125" style="1" customWidth="1"/>
    <col min="4603" max="4603" width="23" style="1" customWidth="1"/>
    <col min="4604" max="4604" width="5.85546875" style="1" customWidth="1"/>
    <col min="4605" max="4605" width="12.28515625" style="1" customWidth="1"/>
    <col min="4606" max="4606" width="6.28515625" style="1" customWidth="1"/>
    <col min="4607" max="4607" width="10" style="1" customWidth="1"/>
    <col min="4608" max="4854" width="9.140625" style="1"/>
    <col min="4855" max="4855" width="7.42578125" style="1" customWidth="1"/>
    <col min="4856" max="4856" width="38.140625" style="1" customWidth="1"/>
    <col min="4857" max="4857" width="23" style="1" customWidth="1"/>
    <col min="4858" max="4858" width="21.42578125" style="1" customWidth="1"/>
    <col min="4859" max="4859" width="23" style="1" customWidth="1"/>
    <col min="4860" max="4860" width="5.85546875" style="1" customWidth="1"/>
    <col min="4861" max="4861" width="12.28515625" style="1" customWidth="1"/>
    <col min="4862" max="4862" width="6.28515625" style="1" customWidth="1"/>
    <col min="4863" max="4863" width="10" style="1" customWidth="1"/>
    <col min="4864" max="5110" width="9.140625" style="1"/>
    <col min="5111" max="5111" width="7.42578125" style="1" customWidth="1"/>
    <col min="5112" max="5112" width="38.140625" style="1" customWidth="1"/>
    <col min="5113" max="5113" width="23" style="1" customWidth="1"/>
    <col min="5114" max="5114" width="21.42578125" style="1" customWidth="1"/>
    <col min="5115" max="5115" width="23" style="1" customWidth="1"/>
    <col min="5116" max="5116" width="5.85546875" style="1" customWidth="1"/>
    <col min="5117" max="5117" width="12.28515625" style="1" customWidth="1"/>
    <col min="5118" max="5118" width="6.28515625" style="1" customWidth="1"/>
    <col min="5119" max="5119" width="10" style="1" customWidth="1"/>
    <col min="5120" max="5366" width="9.140625" style="1"/>
    <col min="5367" max="5367" width="7.42578125" style="1" customWidth="1"/>
    <col min="5368" max="5368" width="38.140625" style="1" customWidth="1"/>
    <col min="5369" max="5369" width="23" style="1" customWidth="1"/>
    <col min="5370" max="5370" width="21.42578125" style="1" customWidth="1"/>
    <col min="5371" max="5371" width="23" style="1" customWidth="1"/>
    <col min="5372" max="5372" width="5.85546875" style="1" customWidth="1"/>
    <col min="5373" max="5373" width="12.28515625" style="1" customWidth="1"/>
    <col min="5374" max="5374" width="6.28515625" style="1" customWidth="1"/>
    <col min="5375" max="5375" width="10" style="1" customWidth="1"/>
    <col min="5376" max="5622" width="9.140625" style="1"/>
    <col min="5623" max="5623" width="7.42578125" style="1" customWidth="1"/>
    <col min="5624" max="5624" width="38.140625" style="1" customWidth="1"/>
    <col min="5625" max="5625" width="23" style="1" customWidth="1"/>
    <col min="5626" max="5626" width="21.42578125" style="1" customWidth="1"/>
    <col min="5627" max="5627" width="23" style="1" customWidth="1"/>
    <col min="5628" max="5628" width="5.85546875" style="1" customWidth="1"/>
    <col min="5629" max="5629" width="12.28515625" style="1" customWidth="1"/>
    <col min="5630" max="5630" width="6.28515625" style="1" customWidth="1"/>
    <col min="5631" max="5631" width="10" style="1" customWidth="1"/>
    <col min="5632" max="5878" width="9.140625" style="1"/>
    <col min="5879" max="5879" width="7.42578125" style="1" customWidth="1"/>
    <col min="5880" max="5880" width="38.140625" style="1" customWidth="1"/>
    <col min="5881" max="5881" width="23" style="1" customWidth="1"/>
    <col min="5882" max="5882" width="21.42578125" style="1" customWidth="1"/>
    <col min="5883" max="5883" width="23" style="1" customWidth="1"/>
    <col min="5884" max="5884" width="5.85546875" style="1" customWidth="1"/>
    <col min="5885" max="5885" width="12.28515625" style="1" customWidth="1"/>
    <col min="5886" max="5886" width="6.28515625" style="1" customWidth="1"/>
    <col min="5887" max="5887" width="10" style="1" customWidth="1"/>
    <col min="5888" max="6134" width="9.140625" style="1"/>
    <col min="6135" max="6135" width="7.42578125" style="1" customWidth="1"/>
    <col min="6136" max="6136" width="38.140625" style="1" customWidth="1"/>
    <col min="6137" max="6137" width="23" style="1" customWidth="1"/>
    <col min="6138" max="6138" width="21.42578125" style="1" customWidth="1"/>
    <col min="6139" max="6139" width="23" style="1" customWidth="1"/>
    <col min="6140" max="6140" width="5.85546875" style="1" customWidth="1"/>
    <col min="6141" max="6141" width="12.28515625" style="1" customWidth="1"/>
    <col min="6142" max="6142" width="6.28515625" style="1" customWidth="1"/>
    <col min="6143" max="6143" width="10" style="1" customWidth="1"/>
    <col min="6144" max="6390" width="9.140625" style="1"/>
    <col min="6391" max="6391" width="7.42578125" style="1" customWidth="1"/>
    <col min="6392" max="6392" width="38.140625" style="1" customWidth="1"/>
    <col min="6393" max="6393" width="23" style="1" customWidth="1"/>
    <col min="6394" max="6394" width="21.42578125" style="1" customWidth="1"/>
    <col min="6395" max="6395" width="23" style="1" customWidth="1"/>
    <col min="6396" max="6396" width="5.85546875" style="1" customWidth="1"/>
    <col min="6397" max="6397" width="12.28515625" style="1" customWidth="1"/>
    <col min="6398" max="6398" width="6.28515625" style="1" customWidth="1"/>
    <col min="6399" max="6399" width="10" style="1" customWidth="1"/>
    <col min="6400" max="6646" width="9.140625" style="1"/>
    <col min="6647" max="6647" width="7.42578125" style="1" customWidth="1"/>
    <col min="6648" max="6648" width="38.140625" style="1" customWidth="1"/>
    <col min="6649" max="6649" width="23" style="1" customWidth="1"/>
    <col min="6650" max="6650" width="21.42578125" style="1" customWidth="1"/>
    <col min="6651" max="6651" width="23" style="1" customWidth="1"/>
    <col min="6652" max="6652" width="5.85546875" style="1" customWidth="1"/>
    <col min="6653" max="6653" width="12.28515625" style="1" customWidth="1"/>
    <col min="6654" max="6654" width="6.28515625" style="1" customWidth="1"/>
    <col min="6655" max="6655" width="10" style="1" customWidth="1"/>
    <col min="6656" max="6902" width="9.140625" style="1"/>
    <col min="6903" max="6903" width="7.42578125" style="1" customWidth="1"/>
    <col min="6904" max="6904" width="38.140625" style="1" customWidth="1"/>
    <col min="6905" max="6905" width="23" style="1" customWidth="1"/>
    <col min="6906" max="6906" width="21.42578125" style="1" customWidth="1"/>
    <col min="6907" max="6907" width="23" style="1" customWidth="1"/>
    <col min="6908" max="6908" width="5.85546875" style="1" customWidth="1"/>
    <col min="6909" max="6909" width="12.28515625" style="1" customWidth="1"/>
    <col min="6910" max="6910" width="6.28515625" style="1" customWidth="1"/>
    <col min="6911" max="6911" width="10" style="1" customWidth="1"/>
    <col min="6912" max="7158" width="9.140625" style="1"/>
    <col min="7159" max="7159" width="7.42578125" style="1" customWidth="1"/>
    <col min="7160" max="7160" width="38.140625" style="1" customWidth="1"/>
    <col min="7161" max="7161" width="23" style="1" customWidth="1"/>
    <col min="7162" max="7162" width="21.42578125" style="1" customWidth="1"/>
    <col min="7163" max="7163" width="23" style="1" customWidth="1"/>
    <col min="7164" max="7164" width="5.85546875" style="1" customWidth="1"/>
    <col min="7165" max="7165" width="12.28515625" style="1" customWidth="1"/>
    <col min="7166" max="7166" width="6.28515625" style="1" customWidth="1"/>
    <col min="7167" max="7167" width="10" style="1" customWidth="1"/>
    <col min="7168" max="7414" width="9.140625" style="1"/>
    <col min="7415" max="7415" width="7.42578125" style="1" customWidth="1"/>
    <col min="7416" max="7416" width="38.140625" style="1" customWidth="1"/>
    <col min="7417" max="7417" width="23" style="1" customWidth="1"/>
    <col min="7418" max="7418" width="21.42578125" style="1" customWidth="1"/>
    <col min="7419" max="7419" width="23" style="1" customWidth="1"/>
    <col min="7420" max="7420" width="5.85546875" style="1" customWidth="1"/>
    <col min="7421" max="7421" width="12.28515625" style="1" customWidth="1"/>
    <col min="7422" max="7422" width="6.28515625" style="1" customWidth="1"/>
    <col min="7423" max="7423" width="10" style="1" customWidth="1"/>
    <col min="7424" max="7670" width="9.140625" style="1"/>
    <col min="7671" max="7671" width="7.42578125" style="1" customWidth="1"/>
    <col min="7672" max="7672" width="38.140625" style="1" customWidth="1"/>
    <col min="7673" max="7673" width="23" style="1" customWidth="1"/>
    <col min="7674" max="7674" width="21.42578125" style="1" customWidth="1"/>
    <col min="7675" max="7675" width="23" style="1" customWidth="1"/>
    <col min="7676" max="7676" width="5.85546875" style="1" customWidth="1"/>
    <col min="7677" max="7677" width="12.28515625" style="1" customWidth="1"/>
    <col min="7678" max="7678" width="6.28515625" style="1" customWidth="1"/>
    <col min="7679" max="7679" width="10" style="1" customWidth="1"/>
    <col min="7680" max="7926" width="9.140625" style="1"/>
    <col min="7927" max="7927" width="7.42578125" style="1" customWidth="1"/>
    <col min="7928" max="7928" width="38.140625" style="1" customWidth="1"/>
    <col min="7929" max="7929" width="23" style="1" customWidth="1"/>
    <col min="7930" max="7930" width="21.42578125" style="1" customWidth="1"/>
    <col min="7931" max="7931" width="23" style="1" customWidth="1"/>
    <col min="7932" max="7932" width="5.85546875" style="1" customWidth="1"/>
    <col min="7933" max="7933" width="12.28515625" style="1" customWidth="1"/>
    <col min="7934" max="7934" width="6.28515625" style="1" customWidth="1"/>
    <col min="7935" max="7935" width="10" style="1" customWidth="1"/>
    <col min="7936" max="8182" width="9.140625" style="1"/>
    <col min="8183" max="8183" width="7.42578125" style="1" customWidth="1"/>
    <col min="8184" max="8184" width="38.140625" style="1" customWidth="1"/>
    <col min="8185" max="8185" width="23" style="1" customWidth="1"/>
    <col min="8186" max="8186" width="21.42578125" style="1" customWidth="1"/>
    <col min="8187" max="8187" width="23" style="1" customWidth="1"/>
    <col min="8188" max="8188" width="5.85546875" style="1" customWidth="1"/>
    <col min="8189" max="8189" width="12.28515625" style="1" customWidth="1"/>
    <col min="8190" max="8190" width="6.28515625" style="1" customWidth="1"/>
    <col min="8191" max="8191" width="10" style="1" customWidth="1"/>
    <col min="8192" max="8438" width="9.140625" style="1"/>
    <col min="8439" max="8439" width="7.42578125" style="1" customWidth="1"/>
    <col min="8440" max="8440" width="38.140625" style="1" customWidth="1"/>
    <col min="8441" max="8441" width="23" style="1" customWidth="1"/>
    <col min="8442" max="8442" width="21.42578125" style="1" customWidth="1"/>
    <col min="8443" max="8443" width="23" style="1" customWidth="1"/>
    <col min="8444" max="8444" width="5.85546875" style="1" customWidth="1"/>
    <col min="8445" max="8445" width="12.28515625" style="1" customWidth="1"/>
    <col min="8446" max="8446" width="6.28515625" style="1" customWidth="1"/>
    <col min="8447" max="8447" width="10" style="1" customWidth="1"/>
    <col min="8448" max="8694" width="9.140625" style="1"/>
    <col min="8695" max="8695" width="7.42578125" style="1" customWidth="1"/>
    <col min="8696" max="8696" width="38.140625" style="1" customWidth="1"/>
    <col min="8697" max="8697" width="23" style="1" customWidth="1"/>
    <col min="8698" max="8698" width="21.42578125" style="1" customWidth="1"/>
    <col min="8699" max="8699" width="23" style="1" customWidth="1"/>
    <col min="8700" max="8700" width="5.85546875" style="1" customWidth="1"/>
    <col min="8701" max="8701" width="12.28515625" style="1" customWidth="1"/>
    <col min="8702" max="8702" width="6.28515625" style="1" customWidth="1"/>
    <col min="8703" max="8703" width="10" style="1" customWidth="1"/>
    <col min="8704" max="8950" width="9.140625" style="1"/>
    <col min="8951" max="8951" width="7.42578125" style="1" customWidth="1"/>
    <col min="8952" max="8952" width="38.140625" style="1" customWidth="1"/>
    <col min="8953" max="8953" width="23" style="1" customWidth="1"/>
    <col min="8954" max="8954" width="21.42578125" style="1" customWidth="1"/>
    <col min="8955" max="8955" width="23" style="1" customWidth="1"/>
    <col min="8956" max="8956" width="5.85546875" style="1" customWidth="1"/>
    <col min="8957" max="8957" width="12.28515625" style="1" customWidth="1"/>
    <col min="8958" max="8958" width="6.28515625" style="1" customWidth="1"/>
    <col min="8959" max="8959" width="10" style="1" customWidth="1"/>
    <col min="8960" max="9206" width="9.140625" style="1"/>
    <col min="9207" max="9207" width="7.42578125" style="1" customWidth="1"/>
    <col min="9208" max="9208" width="38.140625" style="1" customWidth="1"/>
    <col min="9209" max="9209" width="23" style="1" customWidth="1"/>
    <col min="9210" max="9210" width="21.42578125" style="1" customWidth="1"/>
    <col min="9211" max="9211" width="23" style="1" customWidth="1"/>
    <col min="9212" max="9212" width="5.85546875" style="1" customWidth="1"/>
    <col min="9213" max="9213" width="12.28515625" style="1" customWidth="1"/>
    <col min="9214" max="9214" width="6.28515625" style="1" customWidth="1"/>
    <col min="9215" max="9215" width="10" style="1" customWidth="1"/>
    <col min="9216" max="9462" width="9.140625" style="1"/>
    <col min="9463" max="9463" width="7.42578125" style="1" customWidth="1"/>
    <col min="9464" max="9464" width="38.140625" style="1" customWidth="1"/>
    <col min="9465" max="9465" width="23" style="1" customWidth="1"/>
    <col min="9466" max="9466" width="21.42578125" style="1" customWidth="1"/>
    <col min="9467" max="9467" width="23" style="1" customWidth="1"/>
    <col min="9468" max="9468" width="5.85546875" style="1" customWidth="1"/>
    <col min="9469" max="9469" width="12.28515625" style="1" customWidth="1"/>
    <col min="9470" max="9470" width="6.28515625" style="1" customWidth="1"/>
    <col min="9471" max="9471" width="10" style="1" customWidth="1"/>
    <col min="9472" max="9718" width="9.140625" style="1"/>
    <col min="9719" max="9719" width="7.42578125" style="1" customWidth="1"/>
    <col min="9720" max="9720" width="38.140625" style="1" customWidth="1"/>
    <col min="9721" max="9721" width="23" style="1" customWidth="1"/>
    <col min="9722" max="9722" width="21.42578125" style="1" customWidth="1"/>
    <col min="9723" max="9723" width="23" style="1" customWidth="1"/>
    <col min="9724" max="9724" width="5.85546875" style="1" customWidth="1"/>
    <col min="9725" max="9725" width="12.28515625" style="1" customWidth="1"/>
    <col min="9726" max="9726" width="6.28515625" style="1" customWidth="1"/>
    <col min="9727" max="9727" width="10" style="1" customWidth="1"/>
    <col min="9728" max="9974" width="9.140625" style="1"/>
    <col min="9975" max="9975" width="7.42578125" style="1" customWidth="1"/>
    <col min="9976" max="9976" width="38.140625" style="1" customWidth="1"/>
    <col min="9977" max="9977" width="23" style="1" customWidth="1"/>
    <col min="9978" max="9978" width="21.42578125" style="1" customWidth="1"/>
    <col min="9979" max="9979" width="23" style="1" customWidth="1"/>
    <col min="9980" max="9980" width="5.85546875" style="1" customWidth="1"/>
    <col min="9981" max="9981" width="12.28515625" style="1" customWidth="1"/>
    <col min="9982" max="9982" width="6.28515625" style="1" customWidth="1"/>
    <col min="9983" max="9983" width="10" style="1" customWidth="1"/>
    <col min="9984" max="10230" width="9.140625" style="1"/>
    <col min="10231" max="10231" width="7.42578125" style="1" customWidth="1"/>
    <col min="10232" max="10232" width="38.140625" style="1" customWidth="1"/>
    <col min="10233" max="10233" width="23" style="1" customWidth="1"/>
    <col min="10234" max="10234" width="21.42578125" style="1" customWidth="1"/>
    <col min="10235" max="10235" width="23" style="1" customWidth="1"/>
    <col min="10236" max="10236" width="5.85546875" style="1" customWidth="1"/>
    <col min="10237" max="10237" width="12.28515625" style="1" customWidth="1"/>
    <col min="10238" max="10238" width="6.28515625" style="1" customWidth="1"/>
    <col min="10239" max="10239" width="10" style="1" customWidth="1"/>
    <col min="10240" max="10486" width="9.140625" style="1"/>
    <col min="10487" max="10487" width="7.42578125" style="1" customWidth="1"/>
    <col min="10488" max="10488" width="38.140625" style="1" customWidth="1"/>
    <col min="10489" max="10489" width="23" style="1" customWidth="1"/>
    <col min="10490" max="10490" width="21.42578125" style="1" customWidth="1"/>
    <col min="10491" max="10491" width="23" style="1" customWidth="1"/>
    <col min="10492" max="10492" width="5.85546875" style="1" customWidth="1"/>
    <col min="10493" max="10493" width="12.28515625" style="1" customWidth="1"/>
    <col min="10494" max="10494" width="6.28515625" style="1" customWidth="1"/>
    <col min="10495" max="10495" width="10" style="1" customWidth="1"/>
    <col min="10496" max="10742" width="9.140625" style="1"/>
    <col min="10743" max="10743" width="7.42578125" style="1" customWidth="1"/>
    <col min="10744" max="10744" width="38.140625" style="1" customWidth="1"/>
    <col min="10745" max="10745" width="23" style="1" customWidth="1"/>
    <col min="10746" max="10746" width="21.42578125" style="1" customWidth="1"/>
    <col min="10747" max="10747" width="23" style="1" customWidth="1"/>
    <col min="10748" max="10748" width="5.85546875" style="1" customWidth="1"/>
    <col min="10749" max="10749" width="12.28515625" style="1" customWidth="1"/>
    <col min="10750" max="10750" width="6.28515625" style="1" customWidth="1"/>
    <col min="10751" max="10751" width="10" style="1" customWidth="1"/>
    <col min="10752" max="10998" width="9.140625" style="1"/>
    <col min="10999" max="10999" width="7.42578125" style="1" customWidth="1"/>
    <col min="11000" max="11000" width="38.140625" style="1" customWidth="1"/>
    <col min="11001" max="11001" width="23" style="1" customWidth="1"/>
    <col min="11002" max="11002" width="21.42578125" style="1" customWidth="1"/>
    <col min="11003" max="11003" width="23" style="1" customWidth="1"/>
    <col min="11004" max="11004" width="5.85546875" style="1" customWidth="1"/>
    <col min="11005" max="11005" width="12.28515625" style="1" customWidth="1"/>
    <col min="11006" max="11006" width="6.28515625" style="1" customWidth="1"/>
    <col min="11007" max="11007" width="10" style="1" customWidth="1"/>
    <col min="11008" max="11254" width="9.140625" style="1"/>
    <col min="11255" max="11255" width="7.42578125" style="1" customWidth="1"/>
    <col min="11256" max="11256" width="38.140625" style="1" customWidth="1"/>
    <col min="11257" max="11257" width="23" style="1" customWidth="1"/>
    <col min="11258" max="11258" width="21.42578125" style="1" customWidth="1"/>
    <col min="11259" max="11259" width="23" style="1" customWidth="1"/>
    <col min="11260" max="11260" width="5.85546875" style="1" customWidth="1"/>
    <col min="11261" max="11261" width="12.28515625" style="1" customWidth="1"/>
    <col min="11262" max="11262" width="6.28515625" style="1" customWidth="1"/>
    <col min="11263" max="11263" width="10" style="1" customWidth="1"/>
    <col min="11264" max="11510" width="9.140625" style="1"/>
    <col min="11511" max="11511" width="7.42578125" style="1" customWidth="1"/>
    <col min="11512" max="11512" width="38.140625" style="1" customWidth="1"/>
    <col min="11513" max="11513" width="23" style="1" customWidth="1"/>
    <col min="11514" max="11514" width="21.42578125" style="1" customWidth="1"/>
    <col min="11515" max="11515" width="23" style="1" customWidth="1"/>
    <col min="11516" max="11516" width="5.85546875" style="1" customWidth="1"/>
    <col min="11517" max="11517" width="12.28515625" style="1" customWidth="1"/>
    <col min="11518" max="11518" width="6.28515625" style="1" customWidth="1"/>
    <col min="11519" max="11519" width="10" style="1" customWidth="1"/>
    <col min="11520" max="11766" width="9.140625" style="1"/>
    <col min="11767" max="11767" width="7.42578125" style="1" customWidth="1"/>
    <col min="11768" max="11768" width="38.140625" style="1" customWidth="1"/>
    <col min="11769" max="11769" width="23" style="1" customWidth="1"/>
    <col min="11770" max="11770" width="21.42578125" style="1" customWidth="1"/>
    <col min="11771" max="11771" width="23" style="1" customWidth="1"/>
    <col min="11772" max="11772" width="5.85546875" style="1" customWidth="1"/>
    <col min="11773" max="11773" width="12.28515625" style="1" customWidth="1"/>
    <col min="11774" max="11774" width="6.28515625" style="1" customWidth="1"/>
    <col min="11775" max="11775" width="10" style="1" customWidth="1"/>
    <col min="11776" max="12022" width="9.140625" style="1"/>
    <col min="12023" max="12023" width="7.42578125" style="1" customWidth="1"/>
    <col min="12024" max="12024" width="38.140625" style="1" customWidth="1"/>
    <col min="12025" max="12025" width="23" style="1" customWidth="1"/>
    <col min="12026" max="12026" width="21.42578125" style="1" customWidth="1"/>
    <col min="12027" max="12027" width="23" style="1" customWidth="1"/>
    <col min="12028" max="12028" width="5.85546875" style="1" customWidth="1"/>
    <col min="12029" max="12029" width="12.28515625" style="1" customWidth="1"/>
    <col min="12030" max="12030" width="6.28515625" style="1" customWidth="1"/>
    <col min="12031" max="12031" width="10" style="1" customWidth="1"/>
    <col min="12032" max="12278" width="9.140625" style="1"/>
    <col min="12279" max="12279" width="7.42578125" style="1" customWidth="1"/>
    <col min="12280" max="12280" width="38.140625" style="1" customWidth="1"/>
    <col min="12281" max="12281" width="23" style="1" customWidth="1"/>
    <col min="12282" max="12282" width="21.42578125" style="1" customWidth="1"/>
    <col min="12283" max="12283" width="23" style="1" customWidth="1"/>
    <col min="12284" max="12284" width="5.85546875" style="1" customWidth="1"/>
    <col min="12285" max="12285" width="12.28515625" style="1" customWidth="1"/>
    <col min="12286" max="12286" width="6.28515625" style="1" customWidth="1"/>
    <col min="12287" max="12287" width="10" style="1" customWidth="1"/>
    <col min="12288" max="12534" width="9.140625" style="1"/>
    <col min="12535" max="12535" width="7.42578125" style="1" customWidth="1"/>
    <col min="12536" max="12536" width="38.140625" style="1" customWidth="1"/>
    <col min="12537" max="12537" width="23" style="1" customWidth="1"/>
    <col min="12538" max="12538" width="21.42578125" style="1" customWidth="1"/>
    <col min="12539" max="12539" width="23" style="1" customWidth="1"/>
    <col min="12540" max="12540" width="5.85546875" style="1" customWidth="1"/>
    <col min="12541" max="12541" width="12.28515625" style="1" customWidth="1"/>
    <col min="12542" max="12542" width="6.28515625" style="1" customWidth="1"/>
    <col min="12543" max="12543" width="10" style="1" customWidth="1"/>
    <col min="12544" max="12790" width="9.140625" style="1"/>
    <col min="12791" max="12791" width="7.42578125" style="1" customWidth="1"/>
    <col min="12792" max="12792" width="38.140625" style="1" customWidth="1"/>
    <col min="12793" max="12793" width="23" style="1" customWidth="1"/>
    <col min="12794" max="12794" width="21.42578125" style="1" customWidth="1"/>
    <col min="12795" max="12795" width="23" style="1" customWidth="1"/>
    <col min="12796" max="12796" width="5.85546875" style="1" customWidth="1"/>
    <col min="12797" max="12797" width="12.28515625" style="1" customWidth="1"/>
    <col min="12798" max="12798" width="6.28515625" style="1" customWidth="1"/>
    <col min="12799" max="12799" width="10" style="1" customWidth="1"/>
    <col min="12800" max="13046" width="9.140625" style="1"/>
    <col min="13047" max="13047" width="7.42578125" style="1" customWidth="1"/>
    <col min="13048" max="13048" width="38.140625" style="1" customWidth="1"/>
    <col min="13049" max="13049" width="23" style="1" customWidth="1"/>
    <col min="13050" max="13050" width="21.42578125" style="1" customWidth="1"/>
    <col min="13051" max="13051" width="23" style="1" customWidth="1"/>
    <col min="13052" max="13052" width="5.85546875" style="1" customWidth="1"/>
    <col min="13053" max="13053" width="12.28515625" style="1" customWidth="1"/>
    <col min="13054" max="13054" width="6.28515625" style="1" customWidth="1"/>
    <col min="13055" max="13055" width="10" style="1" customWidth="1"/>
    <col min="13056" max="13302" width="9.140625" style="1"/>
    <col min="13303" max="13303" width="7.42578125" style="1" customWidth="1"/>
    <col min="13304" max="13304" width="38.140625" style="1" customWidth="1"/>
    <col min="13305" max="13305" width="23" style="1" customWidth="1"/>
    <col min="13306" max="13306" width="21.42578125" style="1" customWidth="1"/>
    <col min="13307" max="13307" width="23" style="1" customWidth="1"/>
    <col min="13308" max="13308" width="5.85546875" style="1" customWidth="1"/>
    <col min="13309" max="13309" width="12.28515625" style="1" customWidth="1"/>
    <col min="13310" max="13310" width="6.28515625" style="1" customWidth="1"/>
    <col min="13311" max="13311" width="10" style="1" customWidth="1"/>
    <col min="13312" max="13558" width="9.140625" style="1"/>
    <col min="13559" max="13559" width="7.42578125" style="1" customWidth="1"/>
    <col min="13560" max="13560" width="38.140625" style="1" customWidth="1"/>
    <col min="13561" max="13561" width="23" style="1" customWidth="1"/>
    <col min="13562" max="13562" width="21.42578125" style="1" customWidth="1"/>
    <col min="13563" max="13563" width="23" style="1" customWidth="1"/>
    <col min="13564" max="13564" width="5.85546875" style="1" customWidth="1"/>
    <col min="13565" max="13565" width="12.28515625" style="1" customWidth="1"/>
    <col min="13566" max="13566" width="6.28515625" style="1" customWidth="1"/>
    <col min="13567" max="13567" width="10" style="1" customWidth="1"/>
    <col min="13568" max="13814" width="9.140625" style="1"/>
    <col min="13815" max="13815" width="7.42578125" style="1" customWidth="1"/>
    <col min="13816" max="13816" width="38.140625" style="1" customWidth="1"/>
    <col min="13817" max="13817" width="23" style="1" customWidth="1"/>
    <col min="13818" max="13818" width="21.42578125" style="1" customWidth="1"/>
    <col min="13819" max="13819" width="23" style="1" customWidth="1"/>
    <col min="13820" max="13820" width="5.85546875" style="1" customWidth="1"/>
    <col min="13821" max="13821" width="12.28515625" style="1" customWidth="1"/>
    <col min="13822" max="13822" width="6.28515625" style="1" customWidth="1"/>
    <col min="13823" max="13823" width="10" style="1" customWidth="1"/>
    <col min="13824" max="14070" width="9.140625" style="1"/>
    <col min="14071" max="14071" width="7.42578125" style="1" customWidth="1"/>
    <col min="14072" max="14072" width="38.140625" style="1" customWidth="1"/>
    <col min="14073" max="14073" width="23" style="1" customWidth="1"/>
    <col min="14074" max="14074" width="21.42578125" style="1" customWidth="1"/>
    <col min="14075" max="14075" width="23" style="1" customWidth="1"/>
    <col min="14076" max="14076" width="5.85546875" style="1" customWidth="1"/>
    <col min="14077" max="14077" width="12.28515625" style="1" customWidth="1"/>
    <col min="14078" max="14078" width="6.28515625" style="1" customWidth="1"/>
    <col min="14079" max="14079" width="10" style="1" customWidth="1"/>
    <col min="14080" max="14326" width="9.140625" style="1"/>
    <col min="14327" max="14327" width="7.42578125" style="1" customWidth="1"/>
    <col min="14328" max="14328" width="38.140625" style="1" customWidth="1"/>
    <col min="14329" max="14329" width="23" style="1" customWidth="1"/>
    <col min="14330" max="14330" width="21.42578125" style="1" customWidth="1"/>
    <col min="14331" max="14331" width="23" style="1" customWidth="1"/>
    <col min="14332" max="14332" width="5.85546875" style="1" customWidth="1"/>
    <col min="14333" max="14333" width="12.28515625" style="1" customWidth="1"/>
    <col min="14334" max="14334" width="6.28515625" style="1" customWidth="1"/>
    <col min="14335" max="14335" width="10" style="1" customWidth="1"/>
    <col min="14336" max="14582" width="9.140625" style="1"/>
    <col min="14583" max="14583" width="7.42578125" style="1" customWidth="1"/>
    <col min="14584" max="14584" width="38.140625" style="1" customWidth="1"/>
    <col min="14585" max="14585" width="23" style="1" customWidth="1"/>
    <col min="14586" max="14586" width="21.42578125" style="1" customWidth="1"/>
    <col min="14587" max="14587" width="23" style="1" customWidth="1"/>
    <col min="14588" max="14588" width="5.85546875" style="1" customWidth="1"/>
    <col min="14589" max="14589" width="12.28515625" style="1" customWidth="1"/>
    <col min="14590" max="14590" width="6.28515625" style="1" customWidth="1"/>
    <col min="14591" max="14591" width="10" style="1" customWidth="1"/>
    <col min="14592" max="14838" width="9.140625" style="1"/>
    <col min="14839" max="14839" width="7.42578125" style="1" customWidth="1"/>
    <col min="14840" max="14840" width="38.140625" style="1" customWidth="1"/>
    <col min="14841" max="14841" width="23" style="1" customWidth="1"/>
    <col min="14842" max="14842" width="21.42578125" style="1" customWidth="1"/>
    <col min="14843" max="14843" width="23" style="1" customWidth="1"/>
    <col min="14844" max="14844" width="5.85546875" style="1" customWidth="1"/>
    <col min="14845" max="14845" width="12.28515625" style="1" customWidth="1"/>
    <col min="14846" max="14846" width="6.28515625" style="1" customWidth="1"/>
    <col min="14847" max="14847" width="10" style="1" customWidth="1"/>
    <col min="14848" max="15094" width="9.140625" style="1"/>
    <col min="15095" max="15095" width="7.42578125" style="1" customWidth="1"/>
    <col min="15096" max="15096" width="38.140625" style="1" customWidth="1"/>
    <col min="15097" max="15097" width="23" style="1" customWidth="1"/>
    <col min="15098" max="15098" width="21.42578125" style="1" customWidth="1"/>
    <col min="15099" max="15099" width="23" style="1" customWidth="1"/>
    <col min="15100" max="15100" width="5.85546875" style="1" customWidth="1"/>
    <col min="15101" max="15101" width="12.28515625" style="1" customWidth="1"/>
    <col min="15102" max="15102" width="6.28515625" style="1" customWidth="1"/>
    <col min="15103" max="15103" width="10" style="1" customWidth="1"/>
    <col min="15104" max="15350" width="9.140625" style="1"/>
    <col min="15351" max="15351" width="7.42578125" style="1" customWidth="1"/>
    <col min="15352" max="15352" width="38.140625" style="1" customWidth="1"/>
    <col min="15353" max="15353" width="23" style="1" customWidth="1"/>
    <col min="15354" max="15354" width="21.42578125" style="1" customWidth="1"/>
    <col min="15355" max="15355" width="23" style="1" customWidth="1"/>
    <col min="15356" max="15356" width="5.85546875" style="1" customWidth="1"/>
    <col min="15357" max="15357" width="12.28515625" style="1" customWidth="1"/>
    <col min="15358" max="15358" width="6.28515625" style="1" customWidth="1"/>
    <col min="15359" max="15359" width="10" style="1" customWidth="1"/>
    <col min="15360" max="15606" width="9.140625" style="1"/>
    <col min="15607" max="15607" width="7.42578125" style="1" customWidth="1"/>
    <col min="15608" max="15608" width="38.140625" style="1" customWidth="1"/>
    <col min="15609" max="15609" width="23" style="1" customWidth="1"/>
    <col min="15610" max="15610" width="21.42578125" style="1" customWidth="1"/>
    <col min="15611" max="15611" width="23" style="1" customWidth="1"/>
    <col min="15612" max="15612" width="5.85546875" style="1" customWidth="1"/>
    <col min="15613" max="15613" width="12.28515625" style="1" customWidth="1"/>
    <col min="15614" max="15614" width="6.28515625" style="1" customWidth="1"/>
    <col min="15615" max="15615" width="10" style="1" customWidth="1"/>
    <col min="15616" max="15862" width="9.140625" style="1"/>
    <col min="15863" max="15863" width="7.42578125" style="1" customWidth="1"/>
    <col min="15864" max="15864" width="38.140625" style="1" customWidth="1"/>
    <col min="15865" max="15865" width="23" style="1" customWidth="1"/>
    <col min="15866" max="15866" width="21.42578125" style="1" customWidth="1"/>
    <col min="15867" max="15867" width="23" style="1" customWidth="1"/>
    <col min="15868" max="15868" width="5.85546875" style="1" customWidth="1"/>
    <col min="15869" max="15869" width="12.28515625" style="1" customWidth="1"/>
    <col min="15870" max="15870" width="6.28515625" style="1" customWidth="1"/>
    <col min="15871" max="15871" width="10" style="1" customWidth="1"/>
    <col min="15872" max="16118" width="9.140625" style="1"/>
    <col min="16119" max="16119" width="7.42578125" style="1" customWidth="1"/>
    <col min="16120" max="16120" width="38.140625" style="1" customWidth="1"/>
    <col min="16121" max="16121" width="23" style="1" customWidth="1"/>
    <col min="16122" max="16122" width="21.42578125" style="1" customWidth="1"/>
    <col min="16123" max="16123" width="23" style="1" customWidth="1"/>
    <col min="16124" max="16124" width="5.85546875" style="1" customWidth="1"/>
    <col min="16125" max="16125" width="12.28515625" style="1" customWidth="1"/>
    <col min="16126" max="16126" width="6.28515625" style="1" customWidth="1"/>
    <col min="16127" max="16127" width="10" style="1" customWidth="1"/>
    <col min="16128" max="16384" width="9.140625" style="1"/>
  </cols>
  <sheetData>
    <row r="1" spans="2:7" s="119" customFormat="1" ht="18" customHeight="1" x14ac:dyDescent="0.25">
      <c r="B1" s="274" t="s">
        <v>50</v>
      </c>
      <c r="C1" s="274"/>
      <c r="D1" s="274"/>
      <c r="E1" s="274"/>
      <c r="F1" s="118"/>
      <c r="G1" s="198"/>
    </row>
    <row r="2" spans="2:7" s="119" customFormat="1" ht="18" customHeight="1" x14ac:dyDescent="0.25">
      <c r="B2" s="274" t="s">
        <v>51</v>
      </c>
      <c r="C2" s="274"/>
      <c r="D2" s="274"/>
      <c r="E2" s="274"/>
      <c r="F2" s="118"/>
      <c r="G2" s="198"/>
    </row>
    <row r="3" spans="2:7" s="119" customFormat="1" ht="18" customHeight="1" x14ac:dyDescent="0.25">
      <c r="B3" s="275">
        <f>'Owner 1 Worksheet'!$K$6</f>
        <v>0</v>
      </c>
      <c r="C3" s="275"/>
      <c r="D3" s="275"/>
      <c r="E3" s="275"/>
      <c r="F3" s="118"/>
      <c r="G3" s="199" t="s">
        <v>100</v>
      </c>
    </row>
    <row r="4" spans="2:7" s="119" customFormat="1" ht="18" customHeight="1" x14ac:dyDescent="0.25">
      <c r="B4" s="276" t="s">
        <v>52</v>
      </c>
      <c r="C4" s="276"/>
      <c r="D4" s="276"/>
      <c r="E4" s="276"/>
      <c r="F4" s="118"/>
      <c r="G4" s="200" t="s">
        <v>101</v>
      </c>
    </row>
    <row r="5" spans="2:7" ht="15.75" x14ac:dyDescent="0.25">
      <c r="B5" s="120"/>
      <c r="C5" s="121"/>
      <c r="E5" s="6"/>
      <c r="F5" s="122"/>
      <c r="G5" s="195" t="s">
        <v>103</v>
      </c>
    </row>
    <row r="6" spans="2:7" s="123" customFormat="1" ht="18" customHeight="1" x14ac:dyDescent="0.25">
      <c r="B6" s="167" t="s">
        <v>30</v>
      </c>
      <c r="C6" s="183">
        <f>'Owner 1 Worksheet'!$C$2</f>
        <v>0</v>
      </c>
      <c r="D6" s="119"/>
      <c r="E6" s="119"/>
      <c r="F6" s="118"/>
      <c r="G6" s="195" t="s">
        <v>175</v>
      </c>
    </row>
    <row r="7" spans="2:7" ht="15.75" x14ac:dyDescent="0.25">
      <c r="B7" s="120"/>
      <c r="C7" s="121"/>
      <c r="E7" s="6"/>
      <c r="F7" s="122"/>
      <c r="G7" s="195" t="s">
        <v>102</v>
      </c>
    </row>
    <row r="8" spans="2:7" s="123" customFormat="1" ht="18" customHeight="1" x14ac:dyDescent="0.25">
      <c r="B8" s="172" t="s">
        <v>94</v>
      </c>
      <c r="C8" s="173" t="s">
        <v>95</v>
      </c>
      <c r="D8" s="186">
        <f>'Owner 1 Worksheet'!$C$1</f>
        <v>0</v>
      </c>
      <c r="E8" s="173" t="s">
        <v>104</v>
      </c>
      <c r="F8" s="118"/>
      <c r="G8" s="201"/>
    </row>
    <row r="9" spans="2:7" ht="15.75" x14ac:dyDescent="0.25">
      <c r="B9" s="120"/>
      <c r="C9" s="121"/>
      <c r="E9" s="6"/>
      <c r="F9" s="122"/>
    </row>
    <row r="10" spans="2:7" ht="25.5" customHeight="1" x14ac:dyDescent="0.25">
      <c r="B10" s="273" t="s">
        <v>99</v>
      </c>
      <c r="C10" s="273"/>
      <c r="D10" s="273"/>
      <c r="E10" s="273"/>
      <c r="F10" s="122"/>
    </row>
    <row r="11" spans="2:7" s="126" customFormat="1" ht="25.5" customHeight="1" x14ac:dyDescent="0.2">
      <c r="B11" s="273"/>
      <c r="C11" s="273"/>
      <c r="D11" s="273"/>
      <c r="E11" s="273"/>
      <c r="F11" s="125"/>
      <c r="G11" s="130"/>
    </row>
    <row r="12" spans="2:7" s="126" customFormat="1" ht="25.5" customHeight="1" x14ac:dyDescent="0.2">
      <c r="B12" s="273"/>
      <c r="C12" s="273"/>
      <c r="D12" s="273"/>
      <c r="E12" s="273"/>
      <c r="F12" s="125"/>
      <c r="G12" s="130"/>
    </row>
    <row r="13" spans="2:7" s="126" customFormat="1" ht="25.5" customHeight="1" x14ac:dyDescent="0.2">
      <c r="B13" s="273"/>
      <c r="C13" s="273"/>
      <c r="D13" s="273"/>
      <c r="E13" s="273"/>
      <c r="F13" s="125"/>
      <c r="G13" s="130"/>
    </row>
    <row r="14" spans="2:7" s="126" customFormat="1" ht="15.75" x14ac:dyDescent="0.25">
      <c r="B14" s="124"/>
      <c r="C14" s="127"/>
      <c r="D14" s="128"/>
      <c r="F14" s="125"/>
      <c r="G14" s="202" t="s">
        <v>152</v>
      </c>
    </row>
    <row r="15" spans="2:7" s="126" customFormat="1" ht="15.75" x14ac:dyDescent="0.25">
      <c r="B15" s="124"/>
      <c r="C15" s="127"/>
      <c r="F15" s="125"/>
      <c r="G15" s="195" t="s">
        <v>142</v>
      </c>
    </row>
    <row r="16" spans="2:7" s="126" customFormat="1" ht="16.5" thickBot="1" x14ac:dyDescent="0.3">
      <c r="B16" s="124"/>
      <c r="C16" s="127"/>
      <c r="D16" s="129"/>
      <c r="E16" s="181">
        <f>'Owner 1 Certification'!$J$4</f>
        <v>0</v>
      </c>
      <c r="F16" s="125"/>
      <c r="G16" s="136" t="s">
        <v>150</v>
      </c>
    </row>
    <row r="17" spans="1:7" s="126" customFormat="1" ht="15.75" x14ac:dyDescent="0.25">
      <c r="B17" s="128"/>
      <c r="C17" s="127"/>
      <c r="D17" s="63" t="str">
        <f>'Owner 1 Certification'!$G$5</f>
        <v>Selectman/Assessor</v>
      </c>
      <c r="E17" s="180" t="s">
        <v>137</v>
      </c>
      <c r="F17" s="125"/>
      <c r="G17" s="136" t="s">
        <v>151</v>
      </c>
    </row>
    <row r="18" spans="1:7" s="126" customFormat="1" ht="15.75" x14ac:dyDescent="0.25">
      <c r="B18" s="128"/>
      <c r="C18" s="127"/>
      <c r="D18" s="136"/>
      <c r="F18" s="125"/>
      <c r="G18" s="136"/>
    </row>
    <row r="19" spans="1:7" s="126" customFormat="1" ht="16.5" thickBot="1" x14ac:dyDescent="0.3">
      <c r="B19" s="128"/>
      <c r="C19" s="127"/>
      <c r="D19" s="137"/>
      <c r="E19" s="181">
        <f>'Owner 1 Certification'!$J$6</f>
        <v>0</v>
      </c>
      <c r="F19" s="125"/>
      <c r="G19" s="136" t="s">
        <v>115</v>
      </c>
    </row>
    <row r="20" spans="1:7" s="126" customFormat="1" ht="15.75" x14ac:dyDescent="0.25">
      <c r="B20" s="128"/>
      <c r="C20" s="127"/>
      <c r="D20" s="63" t="str">
        <f>'Owner 1 Certification'!$G$7</f>
        <v>Selectman/Assessor</v>
      </c>
      <c r="E20" s="180" t="s">
        <v>137</v>
      </c>
      <c r="F20" s="125"/>
      <c r="G20" s="136" t="s">
        <v>117</v>
      </c>
    </row>
    <row r="21" spans="1:7" s="126" customFormat="1" ht="15.75" x14ac:dyDescent="0.25">
      <c r="B21" s="128"/>
      <c r="C21" s="127"/>
      <c r="D21" s="136"/>
      <c r="F21" s="125"/>
      <c r="G21" s="136" t="s">
        <v>113</v>
      </c>
    </row>
    <row r="22" spans="1:7" s="126" customFormat="1" ht="16.5" thickBot="1" x14ac:dyDescent="0.3">
      <c r="B22" s="128"/>
      <c r="C22" s="127"/>
      <c r="D22" s="137"/>
      <c r="E22" s="181">
        <f>'Owner 1 Certification'!$J$8</f>
        <v>0</v>
      </c>
      <c r="F22" s="125"/>
      <c r="G22" s="136" t="s">
        <v>141</v>
      </c>
    </row>
    <row r="23" spans="1:7" s="126" customFormat="1" ht="15.75" x14ac:dyDescent="0.25">
      <c r="B23" s="128"/>
      <c r="C23" s="127"/>
      <c r="D23" s="63" t="str">
        <f>'Owner 1 Certification'!$G$9</f>
        <v>Selectman/Assessor</v>
      </c>
      <c r="E23" s="180" t="s">
        <v>137</v>
      </c>
      <c r="F23" s="125"/>
      <c r="G23" s="136" t="s">
        <v>114</v>
      </c>
    </row>
    <row r="24" spans="1:7" s="126" customFormat="1" ht="15.75" x14ac:dyDescent="0.25">
      <c r="B24" s="128"/>
      <c r="C24" s="127"/>
      <c r="D24" s="136"/>
      <c r="F24" s="125"/>
      <c r="G24" s="136" t="s">
        <v>141</v>
      </c>
    </row>
    <row r="25" spans="1:7" s="126" customFormat="1" ht="16.5" thickBot="1" x14ac:dyDescent="0.3">
      <c r="B25" s="128"/>
      <c r="C25" s="127"/>
      <c r="D25" s="138"/>
      <c r="E25" s="181">
        <f>'Owner 1 Certification'!$J$10</f>
        <v>0</v>
      </c>
      <c r="F25" s="125"/>
      <c r="G25" s="130" t="s">
        <v>116</v>
      </c>
    </row>
    <row r="26" spans="1:7" s="126" customFormat="1" ht="15.75" x14ac:dyDescent="0.25">
      <c r="B26" s="128"/>
      <c r="C26" s="127"/>
      <c r="D26" s="63" t="str">
        <f>'Owner 1 Certification'!$G$11</f>
        <v>Selectman/Assessor</v>
      </c>
      <c r="E26" s="180" t="s">
        <v>137</v>
      </c>
      <c r="F26" s="125"/>
      <c r="G26" s="195"/>
    </row>
    <row r="27" spans="1:7" s="126" customFormat="1" ht="15.75" x14ac:dyDescent="0.25">
      <c r="B27" s="128"/>
      <c r="C27" s="127"/>
      <c r="D27" s="136"/>
      <c r="F27" s="125"/>
      <c r="G27" s="203" t="s">
        <v>156</v>
      </c>
    </row>
    <row r="28" spans="1:7" ht="16.5" thickBot="1" x14ac:dyDescent="0.3">
      <c r="A28" s="126"/>
      <c r="B28" s="128"/>
      <c r="C28" s="127"/>
      <c r="D28" s="137"/>
      <c r="E28" s="181">
        <f>'Owner 1 Certification'!$J$12</f>
        <v>0</v>
      </c>
      <c r="F28" s="122"/>
      <c r="G28" s="136" t="s">
        <v>149</v>
      </c>
    </row>
    <row r="29" spans="1:7" ht="15.75" x14ac:dyDescent="0.25">
      <c r="A29" s="126"/>
      <c r="B29" s="128"/>
      <c r="C29" s="127"/>
      <c r="D29" s="63" t="str">
        <f>'Owner 1 Certification'!$G$13</f>
        <v>Selectman/Assessor</v>
      </c>
      <c r="E29" s="180" t="s">
        <v>137</v>
      </c>
      <c r="F29" s="131"/>
      <c r="G29" s="195" t="s">
        <v>148</v>
      </c>
    </row>
    <row r="30" spans="1:7" ht="15.75" x14ac:dyDescent="0.25">
      <c r="A30" s="126"/>
      <c r="B30" s="128"/>
      <c r="C30" s="127"/>
      <c r="D30" s="130"/>
      <c r="E30" s="126"/>
      <c r="F30" s="131"/>
      <c r="G30" s="136" t="s">
        <v>116</v>
      </c>
    </row>
    <row r="31" spans="1:7" x14ac:dyDescent="0.25">
      <c r="A31" s="126"/>
      <c r="B31" s="63"/>
      <c r="C31" s="139"/>
      <c r="D31" s="52" t="s">
        <v>6</v>
      </c>
      <c r="E31" s="192">
        <f>'Owner 1 Certification'!$B$6</f>
        <v>0</v>
      </c>
      <c r="F31" s="131"/>
      <c r="G31" s="136" t="s">
        <v>184</v>
      </c>
    </row>
    <row r="32" spans="1:7" x14ac:dyDescent="0.25">
      <c r="B32" s="63"/>
      <c r="C32" s="139"/>
      <c r="D32" s="63"/>
      <c r="E32" s="63"/>
      <c r="F32" s="132"/>
    </row>
    <row r="33" spans="2:7" x14ac:dyDescent="0.25">
      <c r="B33" s="140" t="s">
        <v>53</v>
      </c>
      <c r="C33" s="141" t="s">
        <v>93</v>
      </c>
      <c r="D33" s="142" t="s">
        <v>54</v>
      </c>
      <c r="E33" s="143" t="s">
        <v>55</v>
      </c>
      <c r="F33" s="132"/>
      <c r="G33" s="203" t="s">
        <v>186</v>
      </c>
    </row>
    <row r="34" spans="2:7" ht="17.25" customHeight="1" x14ac:dyDescent="0.25">
      <c r="B34" s="144">
        <f>'Owner 1 Worksheet'!C3</f>
        <v>0</v>
      </c>
      <c r="C34" s="134">
        <f>'Owner 1 Worksheet'!$K$4</f>
        <v>0</v>
      </c>
      <c r="D34" s="134">
        <f>'Owner 1 Worksheet'!$K$5</f>
        <v>0</v>
      </c>
      <c r="E34" s="145">
        <f>'Owner 1 Certification'!$J$38</f>
        <v>0</v>
      </c>
      <c r="F34" s="132"/>
      <c r="G34" s="195" t="s">
        <v>190</v>
      </c>
    </row>
    <row r="35" spans="2:7" ht="17.25" customHeight="1" x14ac:dyDescent="0.25">
      <c r="B35" s="146">
        <f>'Owner 1 Worksheet'!C4</f>
        <v>0</v>
      </c>
      <c r="C35" s="135"/>
      <c r="D35" s="135"/>
      <c r="E35" s="147"/>
    </row>
    <row r="36" spans="2:7" ht="17.25" customHeight="1" x14ac:dyDescent="0.25">
      <c r="B36" s="146">
        <f>'Owner 1 Worksheet'!C5</f>
        <v>0</v>
      </c>
      <c r="C36" s="135"/>
      <c r="D36" s="135"/>
      <c r="E36" s="147"/>
    </row>
    <row r="37" spans="2:7" ht="17.25" customHeight="1" thickBot="1" x14ac:dyDescent="0.3">
      <c r="B37" s="148">
        <f>'Owner 1 Worksheet'!C6</f>
        <v>0</v>
      </c>
      <c r="C37" s="135"/>
      <c r="D37" s="135"/>
      <c r="E37" s="147"/>
      <c r="G37" s="196"/>
    </row>
    <row r="38" spans="2:7" ht="15.75" customHeight="1" thickBot="1" x14ac:dyDescent="0.3">
      <c r="C38" s="271" t="s">
        <v>63</v>
      </c>
      <c r="D38" s="272"/>
      <c r="E38" s="206">
        <f>E31+30</f>
        <v>30</v>
      </c>
      <c r="G38" s="196" t="s">
        <v>176</v>
      </c>
    </row>
    <row r="39" spans="2:7" ht="34.5" customHeight="1" x14ac:dyDescent="0.25">
      <c r="B39" s="120"/>
      <c r="D39" s="120"/>
      <c r="E39" s="133"/>
      <c r="G39" s="204" t="s">
        <v>185</v>
      </c>
    </row>
    <row r="40" spans="2:7" x14ac:dyDescent="0.25">
      <c r="G40" s="195" t="s">
        <v>177</v>
      </c>
    </row>
    <row r="41" spans="2:7" x14ac:dyDescent="0.25">
      <c r="G41" s="195" t="s">
        <v>178</v>
      </c>
    </row>
    <row r="44" spans="2:7" x14ac:dyDescent="0.25">
      <c r="C44" s="64"/>
    </row>
  </sheetData>
  <sheetProtection algorithmName="SHA-512" hashValue="Umea3S+Ics8sjoexAgJHnf1m+Ut+nWu5oMsROvcGiRIM2cM1YkLTqSAnuvH/EjzvdIRoHJMr1WfCRNdOksWSpw==" saltValue="uvOGGKebekG+wk/1PEAWlg==" spinCount="100000" sheet="1" objects="1" scenarios="1"/>
  <mergeCells count="6">
    <mergeCell ref="C38:D38"/>
    <mergeCell ref="B10:E13"/>
    <mergeCell ref="B1:E1"/>
    <mergeCell ref="B2:E2"/>
    <mergeCell ref="B3:E3"/>
    <mergeCell ref="B4:E4"/>
  </mergeCells>
  <pageMargins left="0.5" right="0.5" top="0.75" bottom="0.5" header="0.3" footer="0.3"/>
  <pageSetup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0"/>
  <sheetViews>
    <sheetView showZeros="0" workbookViewId="0">
      <selection activeCell="D24" sqref="D24"/>
    </sheetView>
  </sheetViews>
  <sheetFormatPr defaultRowHeight="15.75" x14ac:dyDescent="0.25"/>
  <cols>
    <col min="1" max="1" width="3.7109375" style="123" customWidth="1"/>
    <col min="2" max="2" width="29" style="149" customWidth="1"/>
    <col min="3" max="3" width="25" style="149" customWidth="1"/>
    <col min="4" max="4" width="25.42578125" style="149" customWidth="1"/>
    <col min="5" max="5" width="10.7109375" style="149" customWidth="1"/>
    <col min="6" max="6" width="12.85546875" style="149" hidden="1" customWidth="1"/>
    <col min="7" max="7" width="9.140625" style="123"/>
    <col min="8" max="8" width="112.85546875" style="201" customWidth="1"/>
    <col min="9" max="241" width="9.140625" style="123"/>
    <col min="242" max="242" width="9.85546875" style="123" customWidth="1"/>
    <col min="243" max="243" width="10.42578125" style="123" customWidth="1"/>
    <col min="244" max="244" width="9" style="123" customWidth="1"/>
    <col min="245" max="245" width="13.5703125" style="123" customWidth="1"/>
    <col min="246" max="246" width="11.140625" style="123" customWidth="1"/>
    <col min="247" max="497" width="9.140625" style="123"/>
    <col min="498" max="498" width="9.85546875" style="123" customWidth="1"/>
    <col min="499" max="499" width="10.42578125" style="123" customWidth="1"/>
    <col min="500" max="500" width="9" style="123" customWidth="1"/>
    <col min="501" max="501" width="13.5703125" style="123" customWidth="1"/>
    <col min="502" max="502" width="11.140625" style="123" customWidth="1"/>
    <col min="503" max="753" width="9.140625" style="123"/>
    <col min="754" max="754" width="9.85546875" style="123" customWidth="1"/>
    <col min="755" max="755" width="10.42578125" style="123" customWidth="1"/>
    <col min="756" max="756" width="9" style="123" customWidth="1"/>
    <col min="757" max="757" width="13.5703125" style="123" customWidth="1"/>
    <col min="758" max="758" width="11.140625" style="123" customWidth="1"/>
    <col min="759" max="1009" width="9.140625" style="123"/>
    <col min="1010" max="1010" width="9.85546875" style="123" customWidth="1"/>
    <col min="1011" max="1011" width="10.42578125" style="123" customWidth="1"/>
    <col min="1012" max="1012" width="9" style="123" customWidth="1"/>
    <col min="1013" max="1013" width="13.5703125" style="123" customWidth="1"/>
    <col min="1014" max="1014" width="11.140625" style="123" customWidth="1"/>
    <col min="1015" max="1265" width="9.140625" style="123"/>
    <col min="1266" max="1266" width="9.85546875" style="123" customWidth="1"/>
    <col min="1267" max="1267" width="10.42578125" style="123" customWidth="1"/>
    <col min="1268" max="1268" width="9" style="123" customWidth="1"/>
    <col min="1269" max="1269" width="13.5703125" style="123" customWidth="1"/>
    <col min="1270" max="1270" width="11.140625" style="123" customWidth="1"/>
    <col min="1271" max="1521" width="9.140625" style="123"/>
    <col min="1522" max="1522" width="9.85546875" style="123" customWidth="1"/>
    <col min="1523" max="1523" width="10.42578125" style="123" customWidth="1"/>
    <col min="1524" max="1524" width="9" style="123" customWidth="1"/>
    <col min="1525" max="1525" width="13.5703125" style="123" customWidth="1"/>
    <col min="1526" max="1526" width="11.140625" style="123" customWidth="1"/>
    <col min="1527" max="1777" width="9.140625" style="123"/>
    <col min="1778" max="1778" width="9.85546875" style="123" customWidth="1"/>
    <col min="1779" max="1779" width="10.42578125" style="123" customWidth="1"/>
    <col min="1780" max="1780" width="9" style="123" customWidth="1"/>
    <col min="1781" max="1781" width="13.5703125" style="123" customWidth="1"/>
    <col min="1782" max="1782" width="11.140625" style="123" customWidth="1"/>
    <col min="1783" max="2033" width="9.140625" style="123"/>
    <col min="2034" max="2034" width="9.85546875" style="123" customWidth="1"/>
    <col min="2035" max="2035" width="10.42578125" style="123" customWidth="1"/>
    <col min="2036" max="2036" width="9" style="123" customWidth="1"/>
    <col min="2037" max="2037" width="13.5703125" style="123" customWidth="1"/>
    <col min="2038" max="2038" width="11.140625" style="123" customWidth="1"/>
    <col min="2039" max="2289" width="9.140625" style="123"/>
    <col min="2290" max="2290" width="9.85546875" style="123" customWidth="1"/>
    <col min="2291" max="2291" width="10.42578125" style="123" customWidth="1"/>
    <col min="2292" max="2292" width="9" style="123" customWidth="1"/>
    <col min="2293" max="2293" width="13.5703125" style="123" customWidth="1"/>
    <col min="2294" max="2294" width="11.140625" style="123" customWidth="1"/>
    <col min="2295" max="2545" width="9.140625" style="123"/>
    <col min="2546" max="2546" width="9.85546875" style="123" customWidth="1"/>
    <col min="2547" max="2547" width="10.42578125" style="123" customWidth="1"/>
    <col min="2548" max="2548" width="9" style="123" customWidth="1"/>
    <col min="2549" max="2549" width="13.5703125" style="123" customWidth="1"/>
    <col min="2550" max="2550" width="11.140625" style="123" customWidth="1"/>
    <col min="2551" max="2801" width="9.140625" style="123"/>
    <col min="2802" max="2802" width="9.85546875" style="123" customWidth="1"/>
    <col min="2803" max="2803" width="10.42578125" style="123" customWidth="1"/>
    <col min="2804" max="2804" width="9" style="123" customWidth="1"/>
    <col min="2805" max="2805" width="13.5703125" style="123" customWidth="1"/>
    <col min="2806" max="2806" width="11.140625" style="123" customWidth="1"/>
    <col min="2807" max="3057" width="9.140625" style="123"/>
    <col min="3058" max="3058" width="9.85546875" style="123" customWidth="1"/>
    <col min="3059" max="3059" width="10.42578125" style="123" customWidth="1"/>
    <col min="3060" max="3060" width="9" style="123" customWidth="1"/>
    <col min="3061" max="3061" width="13.5703125" style="123" customWidth="1"/>
    <col min="3062" max="3062" width="11.140625" style="123" customWidth="1"/>
    <col min="3063" max="3313" width="9.140625" style="123"/>
    <col min="3314" max="3314" width="9.85546875" style="123" customWidth="1"/>
    <col min="3315" max="3315" width="10.42578125" style="123" customWidth="1"/>
    <col min="3316" max="3316" width="9" style="123" customWidth="1"/>
    <col min="3317" max="3317" width="13.5703125" style="123" customWidth="1"/>
    <col min="3318" max="3318" width="11.140625" style="123" customWidth="1"/>
    <col min="3319" max="3569" width="9.140625" style="123"/>
    <col min="3570" max="3570" width="9.85546875" style="123" customWidth="1"/>
    <col min="3571" max="3571" width="10.42578125" style="123" customWidth="1"/>
    <col min="3572" max="3572" width="9" style="123" customWidth="1"/>
    <col min="3573" max="3573" width="13.5703125" style="123" customWidth="1"/>
    <col min="3574" max="3574" width="11.140625" style="123" customWidth="1"/>
    <col min="3575" max="3825" width="9.140625" style="123"/>
    <col min="3826" max="3826" width="9.85546875" style="123" customWidth="1"/>
    <col min="3827" max="3827" width="10.42578125" style="123" customWidth="1"/>
    <col min="3828" max="3828" width="9" style="123" customWidth="1"/>
    <col min="3829" max="3829" width="13.5703125" style="123" customWidth="1"/>
    <col min="3830" max="3830" width="11.140625" style="123" customWidth="1"/>
    <col min="3831" max="4081" width="9.140625" style="123"/>
    <col min="4082" max="4082" width="9.85546875" style="123" customWidth="1"/>
    <col min="4083" max="4083" width="10.42578125" style="123" customWidth="1"/>
    <col min="4084" max="4084" width="9" style="123" customWidth="1"/>
    <col min="4085" max="4085" width="13.5703125" style="123" customWidth="1"/>
    <col min="4086" max="4086" width="11.140625" style="123" customWidth="1"/>
    <col min="4087" max="4337" width="9.140625" style="123"/>
    <col min="4338" max="4338" width="9.85546875" style="123" customWidth="1"/>
    <col min="4339" max="4339" width="10.42578125" style="123" customWidth="1"/>
    <col min="4340" max="4340" width="9" style="123" customWidth="1"/>
    <col min="4341" max="4341" width="13.5703125" style="123" customWidth="1"/>
    <col min="4342" max="4342" width="11.140625" style="123" customWidth="1"/>
    <col min="4343" max="4593" width="9.140625" style="123"/>
    <col min="4594" max="4594" width="9.85546875" style="123" customWidth="1"/>
    <col min="4595" max="4595" width="10.42578125" style="123" customWidth="1"/>
    <col min="4596" max="4596" width="9" style="123" customWidth="1"/>
    <col min="4597" max="4597" width="13.5703125" style="123" customWidth="1"/>
    <col min="4598" max="4598" width="11.140625" style="123" customWidth="1"/>
    <col min="4599" max="4849" width="9.140625" style="123"/>
    <col min="4850" max="4850" width="9.85546875" style="123" customWidth="1"/>
    <col min="4851" max="4851" width="10.42578125" style="123" customWidth="1"/>
    <col min="4852" max="4852" width="9" style="123" customWidth="1"/>
    <col min="4853" max="4853" width="13.5703125" style="123" customWidth="1"/>
    <col min="4854" max="4854" width="11.140625" style="123" customWidth="1"/>
    <col min="4855" max="5105" width="9.140625" style="123"/>
    <col min="5106" max="5106" width="9.85546875" style="123" customWidth="1"/>
    <col min="5107" max="5107" width="10.42578125" style="123" customWidth="1"/>
    <col min="5108" max="5108" width="9" style="123" customWidth="1"/>
    <col min="5109" max="5109" width="13.5703125" style="123" customWidth="1"/>
    <col min="5110" max="5110" width="11.140625" style="123" customWidth="1"/>
    <col min="5111" max="5361" width="9.140625" style="123"/>
    <col min="5362" max="5362" width="9.85546875" style="123" customWidth="1"/>
    <col min="5363" max="5363" width="10.42578125" style="123" customWidth="1"/>
    <col min="5364" max="5364" width="9" style="123" customWidth="1"/>
    <col min="5365" max="5365" width="13.5703125" style="123" customWidth="1"/>
    <col min="5366" max="5366" width="11.140625" style="123" customWidth="1"/>
    <col min="5367" max="5617" width="9.140625" style="123"/>
    <col min="5618" max="5618" width="9.85546875" style="123" customWidth="1"/>
    <col min="5619" max="5619" width="10.42578125" style="123" customWidth="1"/>
    <col min="5620" max="5620" width="9" style="123" customWidth="1"/>
    <col min="5621" max="5621" width="13.5703125" style="123" customWidth="1"/>
    <col min="5622" max="5622" width="11.140625" style="123" customWidth="1"/>
    <col min="5623" max="5873" width="9.140625" style="123"/>
    <col min="5874" max="5874" width="9.85546875" style="123" customWidth="1"/>
    <col min="5875" max="5875" width="10.42578125" style="123" customWidth="1"/>
    <col min="5876" max="5876" width="9" style="123" customWidth="1"/>
    <col min="5877" max="5877" width="13.5703125" style="123" customWidth="1"/>
    <col min="5878" max="5878" width="11.140625" style="123" customWidth="1"/>
    <col min="5879" max="6129" width="9.140625" style="123"/>
    <col min="6130" max="6130" width="9.85546875" style="123" customWidth="1"/>
    <col min="6131" max="6131" width="10.42578125" style="123" customWidth="1"/>
    <col min="6132" max="6132" width="9" style="123" customWidth="1"/>
    <col min="6133" max="6133" width="13.5703125" style="123" customWidth="1"/>
    <col min="6134" max="6134" width="11.140625" style="123" customWidth="1"/>
    <col min="6135" max="6385" width="9.140625" style="123"/>
    <col min="6386" max="6386" width="9.85546875" style="123" customWidth="1"/>
    <col min="6387" max="6387" width="10.42578125" style="123" customWidth="1"/>
    <col min="6388" max="6388" width="9" style="123" customWidth="1"/>
    <col min="6389" max="6389" width="13.5703125" style="123" customWidth="1"/>
    <col min="6390" max="6390" width="11.140625" style="123" customWidth="1"/>
    <col min="6391" max="6641" width="9.140625" style="123"/>
    <col min="6642" max="6642" width="9.85546875" style="123" customWidth="1"/>
    <col min="6643" max="6643" width="10.42578125" style="123" customWidth="1"/>
    <col min="6644" max="6644" width="9" style="123" customWidth="1"/>
    <col min="6645" max="6645" width="13.5703125" style="123" customWidth="1"/>
    <col min="6646" max="6646" width="11.140625" style="123" customWidth="1"/>
    <col min="6647" max="6897" width="9.140625" style="123"/>
    <col min="6898" max="6898" width="9.85546875" style="123" customWidth="1"/>
    <col min="6899" max="6899" width="10.42578125" style="123" customWidth="1"/>
    <col min="6900" max="6900" width="9" style="123" customWidth="1"/>
    <col min="6901" max="6901" width="13.5703125" style="123" customWidth="1"/>
    <col min="6902" max="6902" width="11.140625" style="123" customWidth="1"/>
    <col min="6903" max="7153" width="9.140625" style="123"/>
    <col min="7154" max="7154" width="9.85546875" style="123" customWidth="1"/>
    <col min="7155" max="7155" width="10.42578125" style="123" customWidth="1"/>
    <col min="7156" max="7156" width="9" style="123" customWidth="1"/>
    <col min="7157" max="7157" width="13.5703125" style="123" customWidth="1"/>
    <col min="7158" max="7158" width="11.140625" style="123" customWidth="1"/>
    <col min="7159" max="7409" width="9.140625" style="123"/>
    <col min="7410" max="7410" width="9.85546875" style="123" customWidth="1"/>
    <col min="7411" max="7411" width="10.42578125" style="123" customWidth="1"/>
    <col min="7412" max="7412" width="9" style="123" customWidth="1"/>
    <col min="7413" max="7413" width="13.5703125" style="123" customWidth="1"/>
    <col min="7414" max="7414" width="11.140625" style="123" customWidth="1"/>
    <col min="7415" max="7665" width="9.140625" style="123"/>
    <col min="7666" max="7666" width="9.85546875" style="123" customWidth="1"/>
    <col min="7667" max="7667" width="10.42578125" style="123" customWidth="1"/>
    <col min="7668" max="7668" width="9" style="123" customWidth="1"/>
    <col min="7669" max="7669" width="13.5703125" style="123" customWidth="1"/>
    <col min="7670" max="7670" width="11.140625" style="123" customWidth="1"/>
    <col min="7671" max="7921" width="9.140625" style="123"/>
    <col min="7922" max="7922" width="9.85546875" style="123" customWidth="1"/>
    <col min="7923" max="7923" width="10.42578125" style="123" customWidth="1"/>
    <col min="7924" max="7924" width="9" style="123" customWidth="1"/>
    <col min="7925" max="7925" width="13.5703125" style="123" customWidth="1"/>
    <col min="7926" max="7926" width="11.140625" style="123" customWidth="1"/>
    <col min="7927" max="8177" width="9.140625" style="123"/>
    <col min="8178" max="8178" width="9.85546875" style="123" customWidth="1"/>
    <col min="8179" max="8179" width="10.42578125" style="123" customWidth="1"/>
    <col min="8180" max="8180" width="9" style="123" customWidth="1"/>
    <col min="8181" max="8181" width="13.5703125" style="123" customWidth="1"/>
    <col min="8182" max="8182" width="11.140625" style="123" customWidth="1"/>
    <col min="8183" max="8433" width="9.140625" style="123"/>
    <col min="8434" max="8434" width="9.85546875" style="123" customWidth="1"/>
    <col min="8435" max="8435" width="10.42578125" style="123" customWidth="1"/>
    <col min="8436" max="8436" width="9" style="123" customWidth="1"/>
    <col min="8437" max="8437" width="13.5703125" style="123" customWidth="1"/>
    <col min="8438" max="8438" width="11.140625" style="123" customWidth="1"/>
    <col min="8439" max="8689" width="9.140625" style="123"/>
    <col min="8690" max="8690" width="9.85546875" style="123" customWidth="1"/>
    <col min="8691" max="8691" width="10.42578125" style="123" customWidth="1"/>
    <col min="8692" max="8692" width="9" style="123" customWidth="1"/>
    <col min="8693" max="8693" width="13.5703125" style="123" customWidth="1"/>
    <col min="8694" max="8694" width="11.140625" style="123" customWidth="1"/>
    <col min="8695" max="8945" width="9.140625" style="123"/>
    <col min="8946" max="8946" width="9.85546875" style="123" customWidth="1"/>
    <col min="8947" max="8947" width="10.42578125" style="123" customWidth="1"/>
    <col min="8948" max="8948" width="9" style="123" customWidth="1"/>
    <col min="8949" max="8949" width="13.5703125" style="123" customWidth="1"/>
    <col min="8950" max="8950" width="11.140625" style="123" customWidth="1"/>
    <col min="8951" max="9201" width="9.140625" style="123"/>
    <col min="9202" max="9202" width="9.85546875" style="123" customWidth="1"/>
    <col min="9203" max="9203" width="10.42578125" style="123" customWidth="1"/>
    <col min="9204" max="9204" width="9" style="123" customWidth="1"/>
    <col min="9205" max="9205" width="13.5703125" style="123" customWidth="1"/>
    <col min="9206" max="9206" width="11.140625" style="123" customWidth="1"/>
    <col min="9207" max="9457" width="9.140625" style="123"/>
    <col min="9458" max="9458" width="9.85546875" style="123" customWidth="1"/>
    <col min="9459" max="9459" width="10.42578125" style="123" customWidth="1"/>
    <col min="9460" max="9460" width="9" style="123" customWidth="1"/>
    <col min="9461" max="9461" width="13.5703125" style="123" customWidth="1"/>
    <col min="9462" max="9462" width="11.140625" style="123" customWidth="1"/>
    <col min="9463" max="9713" width="9.140625" style="123"/>
    <col min="9714" max="9714" width="9.85546875" style="123" customWidth="1"/>
    <col min="9715" max="9715" width="10.42578125" style="123" customWidth="1"/>
    <col min="9716" max="9716" width="9" style="123" customWidth="1"/>
    <col min="9717" max="9717" width="13.5703125" style="123" customWidth="1"/>
    <col min="9718" max="9718" width="11.140625" style="123" customWidth="1"/>
    <col min="9719" max="9969" width="9.140625" style="123"/>
    <col min="9970" max="9970" width="9.85546875" style="123" customWidth="1"/>
    <col min="9971" max="9971" width="10.42578125" style="123" customWidth="1"/>
    <col min="9972" max="9972" width="9" style="123" customWidth="1"/>
    <col min="9973" max="9973" width="13.5703125" style="123" customWidth="1"/>
    <col min="9974" max="9974" width="11.140625" style="123" customWidth="1"/>
    <col min="9975" max="10225" width="9.140625" style="123"/>
    <col min="10226" max="10226" width="9.85546875" style="123" customWidth="1"/>
    <col min="10227" max="10227" width="10.42578125" style="123" customWidth="1"/>
    <col min="10228" max="10228" width="9" style="123" customWidth="1"/>
    <col min="10229" max="10229" width="13.5703125" style="123" customWidth="1"/>
    <col min="10230" max="10230" width="11.140625" style="123" customWidth="1"/>
    <col min="10231" max="10481" width="9.140625" style="123"/>
    <col min="10482" max="10482" width="9.85546875" style="123" customWidth="1"/>
    <col min="10483" max="10483" width="10.42578125" style="123" customWidth="1"/>
    <col min="10484" max="10484" width="9" style="123" customWidth="1"/>
    <col min="10485" max="10485" width="13.5703125" style="123" customWidth="1"/>
    <col min="10486" max="10486" width="11.140625" style="123" customWidth="1"/>
    <col min="10487" max="10737" width="9.140625" style="123"/>
    <col min="10738" max="10738" width="9.85546875" style="123" customWidth="1"/>
    <col min="10739" max="10739" width="10.42578125" style="123" customWidth="1"/>
    <col min="10740" max="10740" width="9" style="123" customWidth="1"/>
    <col min="10741" max="10741" width="13.5703125" style="123" customWidth="1"/>
    <col min="10742" max="10742" width="11.140625" style="123" customWidth="1"/>
    <col min="10743" max="10993" width="9.140625" style="123"/>
    <col min="10994" max="10994" width="9.85546875" style="123" customWidth="1"/>
    <col min="10995" max="10995" width="10.42578125" style="123" customWidth="1"/>
    <col min="10996" max="10996" width="9" style="123" customWidth="1"/>
    <col min="10997" max="10997" width="13.5703125" style="123" customWidth="1"/>
    <col min="10998" max="10998" width="11.140625" style="123" customWidth="1"/>
    <col min="10999" max="11249" width="9.140625" style="123"/>
    <col min="11250" max="11250" width="9.85546875" style="123" customWidth="1"/>
    <col min="11251" max="11251" width="10.42578125" style="123" customWidth="1"/>
    <col min="11252" max="11252" width="9" style="123" customWidth="1"/>
    <col min="11253" max="11253" width="13.5703125" style="123" customWidth="1"/>
    <col min="11254" max="11254" width="11.140625" style="123" customWidth="1"/>
    <col min="11255" max="11505" width="9.140625" style="123"/>
    <col min="11506" max="11506" width="9.85546875" style="123" customWidth="1"/>
    <col min="11507" max="11507" width="10.42578125" style="123" customWidth="1"/>
    <col min="11508" max="11508" width="9" style="123" customWidth="1"/>
    <col min="11509" max="11509" width="13.5703125" style="123" customWidth="1"/>
    <col min="11510" max="11510" width="11.140625" style="123" customWidth="1"/>
    <col min="11511" max="11761" width="9.140625" style="123"/>
    <col min="11762" max="11762" width="9.85546875" style="123" customWidth="1"/>
    <col min="11763" max="11763" width="10.42578125" style="123" customWidth="1"/>
    <col min="11764" max="11764" width="9" style="123" customWidth="1"/>
    <col min="11765" max="11765" width="13.5703125" style="123" customWidth="1"/>
    <col min="11766" max="11766" width="11.140625" style="123" customWidth="1"/>
    <col min="11767" max="12017" width="9.140625" style="123"/>
    <col min="12018" max="12018" width="9.85546875" style="123" customWidth="1"/>
    <col min="12019" max="12019" width="10.42578125" style="123" customWidth="1"/>
    <col min="12020" max="12020" width="9" style="123" customWidth="1"/>
    <col min="12021" max="12021" width="13.5703125" style="123" customWidth="1"/>
    <col min="12022" max="12022" width="11.140625" style="123" customWidth="1"/>
    <col min="12023" max="12273" width="9.140625" style="123"/>
    <col min="12274" max="12274" width="9.85546875" style="123" customWidth="1"/>
    <col min="12275" max="12275" width="10.42578125" style="123" customWidth="1"/>
    <col min="12276" max="12276" width="9" style="123" customWidth="1"/>
    <col min="12277" max="12277" width="13.5703125" style="123" customWidth="1"/>
    <col min="12278" max="12278" width="11.140625" style="123" customWidth="1"/>
    <col min="12279" max="12529" width="9.140625" style="123"/>
    <col min="12530" max="12530" width="9.85546875" style="123" customWidth="1"/>
    <col min="12531" max="12531" width="10.42578125" style="123" customWidth="1"/>
    <col min="12532" max="12532" width="9" style="123" customWidth="1"/>
    <col min="12533" max="12533" width="13.5703125" style="123" customWidth="1"/>
    <col min="12534" max="12534" width="11.140625" style="123" customWidth="1"/>
    <col min="12535" max="12785" width="9.140625" style="123"/>
    <col min="12786" max="12786" width="9.85546875" style="123" customWidth="1"/>
    <col min="12787" max="12787" width="10.42578125" style="123" customWidth="1"/>
    <col min="12788" max="12788" width="9" style="123" customWidth="1"/>
    <col min="12789" max="12789" width="13.5703125" style="123" customWidth="1"/>
    <col min="12790" max="12790" width="11.140625" style="123" customWidth="1"/>
    <col min="12791" max="13041" width="9.140625" style="123"/>
    <col min="13042" max="13042" width="9.85546875" style="123" customWidth="1"/>
    <col min="13043" max="13043" width="10.42578125" style="123" customWidth="1"/>
    <col min="13044" max="13044" width="9" style="123" customWidth="1"/>
    <col min="13045" max="13045" width="13.5703125" style="123" customWidth="1"/>
    <col min="13046" max="13046" width="11.140625" style="123" customWidth="1"/>
    <col min="13047" max="13297" width="9.140625" style="123"/>
    <col min="13298" max="13298" width="9.85546875" style="123" customWidth="1"/>
    <col min="13299" max="13299" width="10.42578125" style="123" customWidth="1"/>
    <col min="13300" max="13300" width="9" style="123" customWidth="1"/>
    <col min="13301" max="13301" width="13.5703125" style="123" customWidth="1"/>
    <col min="13302" max="13302" width="11.140625" style="123" customWidth="1"/>
    <col min="13303" max="13553" width="9.140625" style="123"/>
    <col min="13554" max="13554" width="9.85546875" style="123" customWidth="1"/>
    <col min="13555" max="13555" width="10.42578125" style="123" customWidth="1"/>
    <col min="13556" max="13556" width="9" style="123" customWidth="1"/>
    <col min="13557" max="13557" width="13.5703125" style="123" customWidth="1"/>
    <col min="13558" max="13558" width="11.140625" style="123" customWidth="1"/>
    <col min="13559" max="13809" width="9.140625" style="123"/>
    <col min="13810" max="13810" width="9.85546875" style="123" customWidth="1"/>
    <col min="13811" max="13811" width="10.42578125" style="123" customWidth="1"/>
    <col min="13812" max="13812" width="9" style="123" customWidth="1"/>
    <col min="13813" max="13813" width="13.5703125" style="123" customWidth="1"/>
    <col min="13814" max="13814" width="11.140625" style="123" customWidth="1"/>
    <col min="13815" max="14065" width="9.140625" style="123"/>
    <col min="14066" max="14066" width="9.85546875" style="123" customWidth="1"/>
    <col min="14067" max="14067" width="10.42578125" style="123" customWidth="1"/>
    <col min="14068" max="14068" width="9" style="123" customWidth="1"/>
    <col min="14069" max="14069" width="13.5703125" style="123" customWidth="1"/>
    <col min="14070" max="14070" width="11.140625" style="123" customWidth="1"/>
    <col min="14071" max="14321" width="9.140625" style="123"/>
    <col min="14322" max="14322" width="9.85546875" style="123" customWidth="1"/>
    <col min="14323" max="14323" width="10.42578125" style="123" customWidth="1"/>
    <col min="14324" max="14324" width="9" style="123" customWidth="1"/>
    <col min="14325" max="14325" width="13.5703125" style="123" customWidth="1"/>
    <col min="14326" max="14326" width="11.140625" style="123" customWidth="1"/>
    <col min="14327" max="14577" width="9.140625" style="123"/>
    <col min="14578" max="14578" width="9.85546875" style="123" customWidth="1"/>
    <col min="14579" max="14579" width="10.42578125" style="123" customWidth="1"/>
    <col min="14580" max="14580" width="9" style="123" customWidth="1"/>
    <col min="14581" max="14581" width="13.5703125" style="123" customWidth="1"/>
    <col min="14582" max="14582" width="11.140625" style="123" customWidth="1"/>
    <col min="14583" max="14833" width="9.140625" style="123"/>
    <col min="14834" max="14834" width="9.85546875" style="123" customWidth="1"/>
    <col min="14835" max="14835" width="10.42578125" style="123" customWidth="1"/>
    <col min="14836" max="14836" width="9" style="123" customWidth="1"/>
    <col min="14837" max="14837" width="13.5703125" style="123" customWidth="1"/>
    <col min="14838" max="14838" width="11.140625" style="123" customWidth="1"/>
    <col min="14839" max="15089" width="9.140625" style="123"/>
    <col min="15090" max="15090" width="9.85546875" style="123" customWidth="1"/>
    <col min="15091" max="15091" width="10.42578125" style="123" customWidth="1"/>
    <col min="15092" max="15092" width="9" style="123" customWidth="1"/>
    <col min="15093" max="15093" width="13.5703125" style="123" customWidth="1"/>
    <col min="15094" max="15094" width="11.140625" style="123" customWidth="1"/>
    <col min="15095" max="15345" width="9.140625" style="123"/>
    <col min="15346" max="15346" width="9.85546875" style="123" customWidth="1"/>
    <col min="15347" max="15347" width="10.42578125" style="123" customWidth="1"/>
    <col min="15348" max="15348" width="9" style="123" customWidth="1"/>
    <col min="15349" max="15349" width="13.5703125" style="123" customWidth="1"/>
    <col min="15350" max="15350" width="11.140625" style="123" customWidth="1"/>
    <col min="15351" max="15601" width="9.140625" style="123"/>
    <col min="15602" max="15602" width="9.85546875" style="123" customWidth="1"/>
    <col min="15603" max="15603" width="10.42578125" style="123" customWidth="1"/>
    <col min="15604" max="15604" width="9" style="123" customWidth="1"/>
    <col min="15605" max="15605" width="13.5703125" style="123" customWidth="1"/>
    <col min="15606" max="15606" width="11.140625" style="123" customWidth="1"/>
    <col min="15607" max="15857" width="9.140625" style="123"/>
    <col min="15858" max="15858" width="9.85546875" style="123" customWidth="1"/>
    <col min="15859" max="15859" width="10.42578125" style="123" customWidth="1"/>
    <col min="15860" max="15860" width="9" style="123" customWidth="1"/>
    <col min="15861" max="15861" width="13.5703125" style="123" customWidth="1"/>
    <col min="15862" max="15862" width="11.140625" style="123" customWidth="1"/>
    <col min="15863" max="16113" width="9.140625" style="123"/>
    <col min="16114" max="16114" width="9.85546875" style="123" customWidth="1"/>
    <col min="16115" max="16115" width="10.42578125" style="123" customWidth="1"/>
    <col min="16116" max="16116" width="9" style="123" customWidth="1"/>
    <col min="16117" max="16117" width="13.5703125" style="123" customWidth="1"/>
    <col min="16118" max="16118" width="11.140625" style="123" customWidth="1"/>
    <col min="16119" max="16384" width="9.140625" style="123"/>
  </cols>
  <sheetData>
    <row r="1" spans="2:8" x14ac:dyDescent="0.25">
      <c r="B1" s="279" t="s">
        <v>65</v>
      </c>
      <c r="C1" s="279"/>
      <c r="D1" s="279"/>
      <c r="E1" s="279"/>
      <c r="F1" s="279"/>
    </row>
    <row r="2" spans="2:8" x14ac:dyDescent="0.25">
      <c r="B2" s="283" t="s">
        <v>75</v>
      </c>
      <c r="C2" s="283"/>
      <c r="D2" s="283"/>
      <c r="E2" s="283"/>
      <c r="F2" s="283"/>
      <c r="H2" s="202" t="s">
        <v>105</v>
      </c>
    </row>
    <row r="3" spans="2:8" x14ac:dyDescent="0.25">
      <c r="B3" s="282" t="s">
        <v>76</v>
      </c>
      <c r="C3" s="282"/>
      <c r="D3" s="282"/>
      <c r="E3" s="282"/>
      <c r="F3" s="282"/>
      <c r="H3" s="200" t="s">
        <v>101</v>
      </c>
    </row>
    <row r="4" spans="2:8" x14ac:dyDescent="0.25">
      <c r="B4" s="282" t="s">
        <v>89</v>
      </c>
      <c r="C4" s="282"/>
      <c r="D4" s="282"/>
      <c r="E4" s="282"/>
      <c r="F4" s="282"/>
      <c r="H4" s="201" t="s">
        <v>106</v>
      </c>
    </row>
    <row r="5" spans="2:8" x14ac:dyDescent="0.25">
      <c r="B5" s="282" t="s">
        <v>74</v>
      </c>
      <c r="C5" s="282"/>
      <c r="D5" s="282"/>
      <c r="E5" s="282"/>
      <c r="F5" s="282"/>
      <c r="H5" s="201" t="s">
        <v>107</v>
      </c>
    </row>
    <row r="6" spans="2:8" ht="15" x14ac:dyDescent="0.25">
      <c r="B6" s="123"/>
      <c r="C6" s="123"/>
      <c r="D6" s="123"/>
      <c r="E6" s="123"/>
      <c r="F6" s="123"/>
      <c r="H6" s="201" t="s">
        <v>108</v>
      </c>
    </row>
    <row r="7" spans="2:8" ht="15" x14ac:dyDescent="0.25">
      <c r="B7" s="123"/>
      <c r="C7" s="123"/>
      <c r="D7" s="123"/>
      <c r="E7" s="123"/>
      <c r="F7" s="123"/>
      <c r="H7" s="201" t="s">
        <v>109</v>
      </c>
    </row>
    <row r="8" spans="2:8" ht="15" x14ac:dyDescent="0.25">
      <c r="B8" s="123">
        <f>'Owner 1 Worksheet'!C3</f>
        <v>0</v>
      </c>
      <c r="C8" s="123"/>
      <c r="D8" s="123"/>
      <c r="E8" s="123"/>
      <c r="F8" s="123"/>
      <c r="H8" s="201" t="s">
        <v>110</v>
      </c>
    </row>
    <row r="9" spans="2:8" ht="15" x14ac:dyDescent="0.25">
      <c r="B9" s="123">
        <f>'Owner 1 Worksheet'!C4</f>
        <v>0</v>
      </c>
      <c r="C9" s="123"/>
      <c r="D9" s="123"/>
      <c r="E9" s="123"/>
      <c r="F9" s="123"/>
    </row>
    <row r="10" spans="2:8" ht="15" x14ac:dyDescent="0.25">
      <c r="B10" s="123">
        <f>'Owner 1 Worksheet'!C5</f>
        <v>0</v>
      </c>
      <c r="C10" s="123"/>
      <c r="D10" s="123"/>
      <c r="E10" s="123"/>
      <c r="F10" s="123"/>
      <c r="H10" s="201" t="s">
        <v>111</v>
      </c>
    </row>
    <row r="11" spans="2:8" ht="15" x14ac:dyDescent="0.25">
      <c r="B11" s="123">
        <f>'Owner 1 Worksheet'!C6</f>
        <v>0</v>
      </c>
      <c r="C11" s="123"/>
      <c r="D11" s="123"/>
      <c r="E11" s="123"/>
      <c r="F11" s="123"/>
      <c r="H11" s="201" t="s">
        <v>112</v>
      </c>
    </row>
    <row r="12" spans="2:8" ht="15" x14ac:dyDescent="0.25">
      <c r="B12" s="123"/>
      <c r="C12" s="123"/>
      <c r="D12" s="123"/>
      <c r="E12" s="123"/>
      <c r="F12" s="123"/>
    </row>
    <row r="13" spans="2:8" s="151" customFormat="1" ht="18.75" x14ac:dyDescent="0.25">
      <c r="B13" s="280" t="s">
        <v>66</v>
      </c>
      <c r="C13" s="280"/>
      <c r="D13" s="280"/>
      <c r="E13" s="280"/>
      <c r="F13" s="280"/>
      <c r="G13" s="150"/>
      <c r="H13" s="202" t="s">
        <v>152</v>
      </c>
    </row>
    <row r="14" spans="2:8" ht="15" x14ac:dyDescent="0.25">
      <c r="B14" s="123"/>
      <c r="C14" s="123"/>
      <c r="D14" s="123"/>
      <c r="E14" s="123"/>
      <c r="F14" s="123"/>
      <c r="H14" s="201" t="s">
        <v>115</v>
      </c>
    </row>
    <row r="15" spans="2:8" ht="16.5" customHeight="1" x14ac:dyDescent="0.25">
      <c r="B15" s="159" t="s">
        <v>70</v>
      </c>
      <c r="C15" s="160">
        <f>'Owner 1 Worksheet'!$K$3</f>
        <v>0</v>
      </c>
      <c r="D15" s="123"/>
      <c r="E15" s="123"/>
      <c r="F15" s="123"/>
      <c r="H15" s="201" t="s">
        <v>121</v>
      </c>
    </row>
    <row r="16" spans="2:8" ht="15" x14ac:dyDescent="0.25">
      <c r="B16" s="123"/>
      <c r="C16" s="160"/>
      <c r="D16" s="123"/>
      <c r="E16" s="123"/>
      <c r="F16" s="123"/>
      <c r="H16" s="201" t="s">
        <v>113</v>
      </c>
    </row>
    <row r="17" spans="2:8" ht="16.5" customHeight="1" x14ac:dyDescent="0.25">
      <c r="B17" s="159" t="s">
        <v>71</v>
      </c>
      <c r="C17" s="161">
        <f>'Owner 1 Worksheet'!$K$4</f>
        <v>0</v>
      </c>
      <c r="D17" s="123"/>
      <c r="E17" s="123"/>
      <c r="F17" s="123"/>
      <c r="H17" s="201" t="s">
        <v>122</v>
      </c>
    </row>
    <row r="18" spans="2:8" ht="15" x14ac:dyDescent="0.25">
      <c r="B18" s="123"/>
      <c r="C18" s="160"/>
      <c r="D18" s="123"/>
      <c r="E18" s="123"/>
      <c r="F18" s="123"/>
    </row>
    <row r="19" spans="2:8" ht="16.5" customHeight="1" x14ac:dyDescent="0.25">
      <c r="B19" s="159" t="s">
        <v>72</v>
      </c>
      <c r="C19" s="161">
        <f>'Owner 1 Worksheet'!$K$5</f>
        <v>0</v>
      </c>
      <c r="D19" s="123"/>
      <c r="E19" s="123"/>
      <c r="F19" s="123"/>
      <c r="H19" s="202" t="s">
        <v>153</v>
      </c>
    </row>
    <row r="20" spans="2:8" ht="15" x14ac:dyDescent="0.25">
      <c r="B20" s="123"/>
      <c r="C20" s="160"/>
      <c r="D20" s="123"/>
      <c r="E20" s="123"/>
      <c r="F20" s="123"/>
      <c r="H20" s="201" t="s">
        <v>114</v>
      </c>
    </row>
    <row r="21" spans="2:8" ht="16.5" customHeight="1" x14ac:dyDescent="0.25">
      <c r="B21" s="162" t="s">
        <v>73</v>
      </c>
      <c r="C21" s="281">
        <f>'Owner 1 Worksheet'!$K$6</f>
        <v>0</v>
      </c>
      <c r="D21" s="281"/>
      <c r="E21" s="123"/>
      <c r="F21" s="123"/>
      <c r="H21" s="201" t="s">
        <v>187</v>
      </c>
    </row>
    <row r="22" spans="2:8" ht="15" x14ac:dyDescent="0.25">
      <c r="B22" s="123"/>
      <c r="C22" s="123"/>
      <c r="D22" s="123"/>
      <c r="E22" s="123"/>
      <c r="F22" s="123"/>
      <c r="H22" s="201" t="s">
        <v>188</v>
      </c>
    </row>
    <row r="23" spans="2:8" x14ac:dyDescent="0.25">
      <c r="B23" s="149" t="s">
        <v>179</v>
      </c>
      <c r="D23" s="168">
        <f>'Owner 1 Certification'!$J$38</f>
        <v>0</v>
      </c>
      <c r="E23" s="123"/>
      <c r="F23" s="123"/>
      <c r="H23" s="201" t="s">
        <v>189</v>
      </c>
    </row>
    <row r="24" spans="2:8" ht="15" x14ac:dyDescent="0.25">
      <c r="B24" s="123"/>
      <c r="C24" s="123"/>
      <c r="D24" s="165"/>
      <c r="E24" s="123"/>
      <c r="F24" s="123"/>
      <c r="H24" s="202"/>
    </row>
    <row r="25" spans="2:8" ht="15.75" customHeight="1" x14ac:dyDescent="0.25">
      <c r="B25" s="149" t="s">
        <v>180</v>
      </c>
      <c r="D25" s="168">
        <f>'Owner 1 Certification'!$J$32</f>
        <v>0</v>
      </c>
    </row>
    <row r="27" spans="2:8" x14ac:dyDescent="0.25">
      <c r="B27" s="277" t="s">
        <v>69</v>
      </c>
      <c r="C27" s="277"/>
      <c r="D27" s="168">
        <f>'Owner 1 Certification'!$J$38</f>
        <v>0</v>
      </c>
    </row>
    <row r="29" spans="2:8" ht="15" x14ac:dyDescent="0.25">
      <c r="B29" s="163" t="s">
        <v>91</v>
      </c>
      <c r="C29" s="123"/>
      <c r="D29" s="164">
        <f>'Yield Tax Warrant'!$E$38</f>
        <v>30</v>
      </c>
      <c r="E29" s="123"/>
      <c r="F29" s="123"/>
    </row>
    <row r="30" spans="2:8" ht="15" x14ac:dyDescent="0.25">
      <c r="B30" s="123"/>
      <c r="C30" s="123"/>
      <c r="D30" s="123"/>
      <c r="E30" s="123"/>
      <c r="F30" s="123"/>
      <c r="G30" s="152"/>
    </row>
    <row r="31" spans="2:8" ht="46.5" customHeight="1" x14ac:dyDescent="0.25">
      <c r="B31" s="277" t="s">
        <v>90</v>
      </c>
      <c r="C31" s="277"/>
      <c r="D31" s="277"/>
      <c r="E31" s="277"/>
      <c r="F31" s="205"/>
    </row>
    <row r="32" spans="2:8" ht="15" x14ac:dyDescent="0.25">
      <c r="B32" s="123"/>
      <c r="C32" s="165"/>
      <c r="D32" s="123"/>
      <c r="E32" s="123"/>
      <c r="F32" s="123"/>
    </row>
    <row r="33" spans="2:6" ht="15" x14ac:dyDescent="0.25">
      <c r="B33" s="163" t="s">
        <v>68</v>
      </c>
      <c r="C33" s="123"/>
      <c r="D33" s="123"/>
      <c r="E33" s="123"/>
      <c r="F33" s="123"/>
    </row>
    <row r="34" spans="2:6" ht="15" x14ac:dyDescent="0.25">
      <c r="B34" s="278" t="s">
        <v>92</v>
      </c>
      <c r="C34" s="278"/>
      <c r="D34" s="278"/>
      <c r="E34" s="193"/>
      <c r="F34" s="193"/>
    </row>
    <row r="35" spans="2:6" ht="15" x14ac:dyDescent="0.25">
      <c r="B35" s="278"/>
      <c r="C35" s="278"/>
      <c r="D35" s="278"/>
      <c r="E35" s="193"/>
      <c r="F35" s="193"/>
    </row>
    <row r="36" spans="2:6" ht="15" x14ac:dyDescent="0.25">
      <c r="B36" s="123"/>
      <c r="C36" s="123" t="s">
        <v>56</v>
      </c>
      <c r="D36" s="123"/>
      <c r="E36" s="123"/>
      <c r="F36" s="123"/>
    </row>
    <row r="37" spans="2:6" ht="15" x14ac:dyDescent="0.25">
      <c r="B37" s="123"/>
      <c r="C37" s="123"/>
      <c r="D37" s="123"/>
      <c r="E37" s="123"/>
      <c r="F37" s="123"/>
    </row>
    <row r="38" spans="2:6" ht="15" x14ac:dyDescent="0.25">
      <c r="B38" s="123"/>
      <c r="C38" s="123"/>
      <c r="D38" s="123"/>
      <c r="E38" s="123"/>
      <c r="F38" s="123"/>
    </row>
    <row r="39" spans="2:6" x14ac:dyDescent="0.25">
      <c r="B39" s="123"/>
      <c r="C39" s="184" t="s">
        <v>57</v>
      </c>
      <c r="D39" s="123"/>
      <c r="E39" s="123"/>
      <c r="F39" s="123"/>
    </row>
    <row r="40" spans="2:6" ht="15" x14ac:dyDescent="0.25">
      <c r="B40" s="123"/>
      <c r="C40" s="123" t="s">
        <v>58</v>
      </c>
      <c r="D40" s="123"/>
      <c r="E40" s="123"/>
      <c r="F40" s="123"/>
    </row>
  </sheetData>
  <sheetProtection algorithmName="SHA-512" hashValue="K2h8tNFArQxBASffWY+eau7k5gOXEoLE/PjzbSmZpiEEn27U3YLO0R/gJtQ375V3CGVQ5NpsIzlyUb7mecgPzA==" saltValue="sertHhuFd/GkL283DOKGzQ==" spinCount="100000" sheet="1" objects="1" scenarios="1"/>
  <mergeCells count="10">
    <mergeCell ref="B31:E31"/>
    <mergeCell ref="B34:D35"/>
    <mergeCell ref="B1:F1"/>
    <mergeCell ref="B13:F13"/>
    <mergeCell ref="B27:C27"/>
    <mergeCell ref="C21:D21"/>
    <mergeCell ref="B3:F3"/>
    <mergeCell ref="B2:F2"/>
    <mergeCell ref="B5:F5"/>
    <mergeCell ref="B4:F4"/>
  </mergeCells>
  <pageMargins left="0.75" right="0.6"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Owner 1 Worksheet</vt:lpstr>
      <vt:lpstr>Owner 1 Certification</vt:lpstr>
      <vt:lpstr>Yield Tax Warrant</vt:lpstr>
      <vt:lpstr>Bill Owner 1</vt:lpstr>
      <vt:lpstr>'Bill Owner 1'!Print_Area</vt:lpstr>
      <vt:lpstr>'Owner 1 Certification'!Print_Area</vt:lpstr>
      <vt:lpstr>'Owner 1 Worksheet'!Print_Area</vt:lpstr>
      <vt:lpstr>'Yield Tax Warrant'!Print_Area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Martel, Stephanie</dc:creator>
  <cp:lastModifiedBy>Martel, Stephanie</cp:lastModifiedBy>
  <cp:lastPrinted>2023-07-18T15:00:53Z</cp:lastPrinted>
  <dcterms:created xsi:type="dcterms:W3CDTF">2021-06-22T15:19:26Z</dcterms:created>
  <dcterms:modified xsi:type="dcterms:W3CDTF">2024-01-05T17:54:20Z</dcterms:modified>
</cp:coreProperties>
</file>