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1.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tephanie.l.derosier\Desktop\Timber Clerk\PA-9s\For web\"/>
    </mc:Choice>
  </mc:AlternateContent>
  <bookViews>
    <workbookView xWindow="0" yWindow="0" windowWidth="21570" windowHeight="7755" tabRatio="1000"/>
  </bookViews>
  <sheets>
    <sheet name="Owner 1 Worksheet" sheetId="1" r:id="rId1"/>
    <sheet name="Owner 2 Worksheet" sheetId="5" r:id="rId2"/>
    <sheet name="Owner 3 Worksheet" sheetId="16" r:id="rId3"/>
    <sheet name="Owner 4 Worksheet" sheetId="17" r:id="rId4"/>
    <sheet name="Owner 1 Certification" sheetId="2" r:id="rId5"/>
    <sheet name="Owner 2 Certification" sheetId="10" r:id="rId6"/>
    <sheet name="Owner 3 Certification" sheetId="6" r:id="rId7"/>
    <sheet name="Owner 4 Certification" sheetId="13" r:id="rId8"/>
    <sheet name="Yield Tax Warrant" sheetId="18" r:id="rId9"/>
    <sheet name="Bill Owner 1" sheetId="4" r:id="rId10"/>
    <sheet name="Bill Owner 2" sheetId="8" r:id="rId11"/>
    <sheet name="Bill Owner 3" sheetId="12" r:id="rId12"/>
    <sheet name="Bill Owner 4" sheetId="15" r:id="rId13"/>
  </sheets>
  <definedNames>
    <definedName name="_xlnm.Print_Area" localSheetId="9">'Bill Owner 1'!$B$1:$E$40</definedName>
    <definedName name="_xlnm.Print_Area" localSheetId="10">'Bill Owner 2'!$B$1:$E$40</definedName>
    <definedName name="_xlnm.Print_Area" localSheetId="11">'Bill Owner 3'!$B$1:$E$40</definedName>
    <definedName name="_xlnm.Print_Area" localSheetId="12">'Bill Owner 4'!$B$1:$E$40</definedName>
    <definedName name="_xlnm.Print_Area" localSheetId="4">'Owner 1 Certification'!$A$1:$J$42</definedName>
    <definedName name="_xlnm.Print_Area" localSheetId="0">'Owner 1 Worksheet'!$B$1:$M$31</definedName>
    <definedName name="_xlnm.Print_Area" localSheetId="5">'Owner 2 Certification'!$A$1:$J$42</definedName>
    <definedName name="_xlnm.Print_Area" localSheetId="1">'Owner 2 Worksheet'!$B$1:$M$31</definedName>
    <definedName name="_xlnm.Print_Area" localSheetId="6">'Owner 3 Certification'!$A$1:$J$42</definedName>
    <definedName name="_xlnm.Print_Area" localSheetId="2">'Owner 3 Worksheet'!$B$1:$M$31</definedName>
    <definedName name="_xlnm.Print_Area" localSheetId="7">'Owner 4 Certification'!$A$1:$J$42</definedName>
    <definedName name="_xlnm.Print_Area" localSheetId="3">'Owner 4 Worksheet'!$B$1:$M$31</definedName>
    <definedName name="_xlnm.Print_Area" localSheetId="8">'Yield Tax Warrant'!$B$1:$E$50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4" i="12" l="1"/>
  <c r="C50" i="18" l="1"/>
  <c r="J38" i="10"/>
  <c r="B34" i="15" l="1"/>
  <c r="C39" i="15"/>
  <c r="C39" i="12"/>
  <c r="C39" i="8"/>
  <c r="B34" i="8"/>
  <c r="D25" i="8" l="1"/>
  <c r="C21" i="8"/>
  <c r="C19" i="8"/>
  <c r="C17" i="8"/>
  <c r="C15" i="8"/>
  <c r="D25" i="15"/>
  <c r="C21" i="15"/>
  <c r="C19" i="15"/>
  <c r="C17" i="15"/>
  <c r="C15" i="15"/>
  <c r="D25" i="12"/>
  <c r="C21" i="12"/>
  <c r="C19" i="12"/>
  <c r="C17" i="12"/>
  <c r="C15" i="12"/>
  <c r="D25" i="4" l="1"/>
  <c r="J12" i="13" l="1"/>
  <c r="J12" i="6"/>
  <c r="J12" i="10"/>
  <c r="J10" i="13"/>
  <c r="J10" i="6"/>
  <c r="J10" i="10"/>
  <c r="J8" i="13"/>
  <c r="J8" i="6"/>
  <c r="J8" i="10"/>
  <c r="J6" i="13"/>
  <c r="J6" i="6"/>
  <c r="J6" i="10"/>
  <c r="J4" i="13"/>
  <c r="J4" i="6"/>
  <c r="J4" i="10"/>
  <c r="A40" i="10" l="1"/>
  <c r="D8" i="18"/>
  <c r="C6" i="18"/>
  <c r="C19" i="2" l="1"/>
  <c r="B5" i="15" l="1"/>
  <c r="B4" i="15"/>
  <c r="B3" i="15"/>
  <c r="B2" i="15"/>
  <c r="B1" i="15"/>
  <c r="B5" i="12"/>
  <c r="B4" i="12"/>
  <c r="B3" i="12"/>
  <c r="B2" i="12"/>
  <c r="B1" i="12"/>
  <c r="B5" i="8"/>
  <c r="B4" i="8"/>
  <c r="B3" i="8"/>
  <c r="B2" i="8"/>
  <c r="B1" i="8"/>
  <c r="B11" i="15"/>
  <c r="B10" i="15"/>
  <c r="B9" i="15"/>
  <c r="B8" i="15"/>
  <c r="B11" i="12"/>
  <c r="B10" i="12"/>
  <c r="B9" i="12"/>
  <c r="B8" i="12"/>
  <c r="A41" i="13"/>
  <c r="E28" i="18" l="1"/>
  <c r="E25" i="18"/>
  <c r="E22" i="18"/>
  <c r="E19" i="18"/>
  <c r="E16" i="18"/>
  <c r="D29" i="18" l="1"/>
  <c r="D26" i="18"/>
  <c r="D23" i="18"/>
  <c r="D20" i="18"/>
  <c r="D17" i="18"/>
  <c r="G13" i="13" l="1"/>
  <c r="G13" i="6"/>
  <c r="G13" i="10"/>
  <c r="G11" i="13"/>
  <c r="G11" i="6"/>
  <c r="G11" i="10"/>
  <c r="G9" i="13"/>
  <c r="G9" i="6"/>
  <c r="G9" i="10"/>
  <c r="G7" i="13"/>
  <c r="G7" i="6"/>
  <c r="G7" i="10"/>
  <c r="G5" i="13"/>
  <c r="G5" i="6"/>
  <c r="G5" i="10"/>
  <c r="B30" i="6"/>
  <c r="B11" i="8"/>
  <c r="B10" i="8"/>
  <c r="B9" i="8"/>
  <c r="B8" i="8"/>
  <c r="A41" i="2"/>
  <c r="E31" i="17" l="1"/>
  <c r="F31" i="17"/>
  <c r="C25" i="17"/>
  <c r="D25" i="17"/>
  <c r="C26" i="17"/>
  <c r="D26" i="17"/>
  <c r="C27" i="17"/>
  <c r="D27" i="17"/>
  <c r="C28" i="17"/>
  <c r="D28" i="17"/>
  <c r="C29" i="17"/>
  <c r="D29" i="17"/>
  <c r="C30" i="17"/>
  <c r="D30" i="17"/>
  <c r="C9" i="17"/>
  <c r="D9" i="17"/>
  <c r="C10" i="17"/>
  <c r="D10" i="17"/>
  <c r="C11" i="17"/>
  <c r="D11" i="17"/>
  <c r="C12" i="17"/>
  <c r="D12" i="17"/>
  <c r="C13" i="17"/>
  <c r="D13" i="17"/>
  <c r="C14" i="17"/>
  <c r="D14" i="17"/>
  <c r="C15" i="17"/>
  <c r="D15" i="17"/>
  <c r="C16" i="17"/>
  <c r="D16" i="17"/>
  <c r="C17" i="17"/>
  <c r="D17" i="17"/>
  <c r="C18" i="17"/>
  <c r="D18" i="17"/>
  <c r="C19" i="17"/>
  <c r="D19" i="17"/>
  <c r="C20" i="17"/>
  <c r="D20" i="17"/>
  <c r="C21" i="17"/>
  <c r="D21" i="17"/>
  <c r="C22" i="17"/>
  <c r="D22" i="17"/>
  <c r="C23" i="17"/>
  <c r="D23" i="17"/>
  <c r="E31" i="16"/>
  <c r="F31" i="16"/>
  <c r="C25" i="16"/>
  <c r="D25" i="16"/>
  <c r="C26" i="16"/>
  <c r="D26" i="16"/>
  <c r="C27" i="16"/>
  <c r="D27" i="16"/>
  <c r="C28" i="16"/>
  <c r="D28" i="16"/>
  <c r="C29" i="16"/>
  <c r="D29" i="16"/>
  <c r="C30" i="16"/>
  <c r="D30"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E31" i="5"/>
  <c r="F31" i="5"/>
  <c r="C25" i="5"/>
  <c r="D25" i="5"/>
  <c r="C26" i="5"/>
  <c r="D26" i="5"/>
  <c r="C27" i="5"/>
  <c r="D27" i="5"/>
  <c r="C28" i="5"/>
  <c r="D28" i="5"/>
  <c r="C29" i="5"/>
  <c r="D29" i="5"/>
  <c r="C30" i="5"/>
  <c r="D30" i="5"/>
  <c r="C9" i="5"/>
  <c r="D9" i="5"/>
  <c r="C10" i="5"/>
  <c r="D10" i="5"/>
  <c r="C11" i="5"/>
  <c r="D11" i="5"/>
  <c r="C12" i="5"/>
  <c r="D12" i="5"/>
  <c r="C13" i="5"/>
  <c r="D13" i="5"/>
  <c r="C14" i="5"/>
  <c r="D14" i="5"/>
  <c r="C15" i="5"/>
  <c r="D15" i="5"/>
  <c r="C16" i="5"/>
  <c r="D16" i="5"/>
  <c r="C17" i="5"/>
  <c r="D17" i="5"/>
  <c r="C18" i="5"/>
  <c r="D18" i="5"/>
  <c r="C19" i="5"/>
  <c r="D19" i="5"/>
  <c r="C20" i="5"/>
  <c r="D20" i="5"/>
  <c r="C21" i="5"/>
  <c r="D21" i="5"/>
  <c r="C22" i="5"/>
  <c r="D22" i="5"/>
  <c r="C23" i="5"/>
  <c r="D23" i="5"/>
  <c r="A18" i="10"/>
  <c r="B38" i="18" s="1"/>
  <c r="A19" i="10"/>
  <c r="B39" i="18" s="1"/>
  <c r="A20" i="10"/>
  <c r="B40" i="18" s="1"/>
  <c r="A21" i="10"/>
  <c r="B41" i="18" s="1"/>
  <c r="A36" i="13" l="1"/>
  <c r="D46" i="18" s="1"/>
  <c r="A29" i="13"/>
  <c r="C46" i="18" s="1"/>
  <c r="E41" i="13"/>
  <c r="D41" i="13"/>
  <c r="D40" i="13"/>
  <c r="D39" i="13"/>
  <c r="D38" i="13"/>
  <c r="D37" i="13"/>
  <c r="D36" i="13"/>
  <c r="D35" i="13"/>
  <c r="C33" i="13"/>
  <c r="C32" i="13"/>
  <c r="C31" i="13"/>
  <c r="C30" i="13"/>
  <c r="C29" i="13"/>
  <c r="C28" i="13"/>
  <c r="C27" i="13"/>
  <c r="C26" i="13"/>
  <c r="C25" i="13"/>
  <c r="C24" i="13"/>
  <c r="C23" i="13"/>
  <c r="C22" i="13"/>
  <c r="C21" i="13"/>
  <c r="C20" i="13"/>
  <c r="C19" i="13"/>
  <c r="B33" i="13"/>
  <c r="B32" i="13"/>
  <c r="B31" i="13"/>
  <c r="B30" i="13"/>
  <c r="B29" i="13"/>
  <c r="B28" i="13"/>
  <c r="B27" i="13"/>
  <c r="B26" i="13"/>
  <c r="B25" i="13"/>
  <c r="B24" i="13"/>
  <c r="B23" i="13"/>
  <c r="B22" i="13"/>
  <c r="B21" i="13"/>
  <c r="B20" i="13"/>
  <c r="B19" i="13"/>
  <c r="A21" i="13"/>
  <c r="B49" i="18" s="1"/>
  <c r="A20" i="13"/>
  <c r="B48" i="18" s="1"/>
  <c r="A19" i="13"/>
  <c r="B47" i="18" s="1"/>
  <c r="A18" i="13"/>
  <c r="B46" i="18" s="1"/>
  <c r="B6" i="13"/>
  <c r="B5" i="13"/>
  <c r="B4" i="13"/>
  <c r="A40" i="6"/>
  <c r="A29" i="6"/>
  <c r="C42" i="18" s="1"/>
  <c r="A36" i="6"/>
  <c r="D42" i="18" s="1"/>
  <c r="A29" i="10"/>
  <c r="C38" i="18" s="1"/>
  <c r="B6" i="10"/>
  <c r="B5" i="10"/>
  <c r="B4" i="10"/>
  <c r="B33" i="10"/>
  <c r="B32" i="10"/>
  <c r="B31" i="10"/>
  <c r="B30" i="10"/>
  <c r="B29" i="10"/>
  <c r="B28" i="10"/>
  <c r="B27" i="10"/>
  <c r="B26" i="10"/>
  <c r="B25" i="10"/>
  <c r="B24" i="10"/>
  <c r="B23" i="10"/>
  <c r="B22" i="10"/>
  <c r="B21" i="10"/>
  <c r="B20" i="10"/>
  <c r="B19" i="10"/>
  <c r="E41" i="6"/>
  <c r="D41" i="6"/>
  <c r="D40" i="6"/>
  <c r="D39" i="6"/>
  <c r="D38" i="6"/>
  <c r="D37" i="6"/>
  <c r="D36" i="6"/>
  <c r="D35" i="6"/>
  <c r="C33" i="6"/>
  <c r="C32" i="6"/>
  <c r="C31" i="6"/>
  <c r="C30" i="6"/>
  <c r="C29" i="6"/>
  <c r="C28" i="6"/>
  <c r="C27" i="6"/>
  <c r="C26" i="6"/>
  <c r="C25" i="6"/>
  <c r="C24" i="6"/>
  <c r="C23" i="6"/>
  <c r="C22" i="6"/>
  <c r="C21" i="6"/>
  <c r="C20" i="6"/>
  <c r="C19" i="6"/>
  <c r="B33" i="6"/>
  <c r="B32" i="6"/>
  <c r="B31" i="6"/>
  <c r="B29" i="6"/>
  <c r="B28" i="6"/>
  <c r="B27" i="6"/>
  <c r="B26" i="6"/>
  <c r="B25" i="6"/>
  <c r="B24" i="6"/>
  <c r="B23" i="6"/>
  <c r="B22" i="6"/>
  <c r="B21" i="6"/>
  <c r="B20" i="6"/>
  <c r="B19" i="6"/>
  <c r="A21" i="6"/>
  <c r="B45" i="18" s="1"/>
  <c r="A20" i="6"/>
  <c r="B44" i="18" s="1"/>
  <c r="A19" i="6"/>
  <c r="B43" i="18" s="1"/>
  <c r="A18" i="6"/>
  <c r="B42" i="18" s="1"/>
  <c r="B6" i="6"/>
  <c r="B5" i="6"/>
  <c r="B4" i="6"/>
  <c r="H31" i="17"/>
  <c r="K31" i="17" s="1"/>
  <c r="G41" i="13" s="1"/>
  <c r="G30" i="17"/>
  <c r="J30" i="17" s="1"/>
  <c r="F40" i="13" s="1"/>
  <c r="H40" i="13" s="1"/>
  <c r="I40" i="13" s="1"/>
  <c r="G29" i="17"/>
  <c r="J29" i="17" s="1"/>
  <c r="F39" i="13" s="1"/>
  <c r="G28" i="17"/>
  <c r="J28" i="17" s="1"/>
  <c r="F38" i="13" s="1"/>
  <c r="G27" i="17"/>
  <c r="J27" i="17" s="1"/>
  <c r="F37" i="13" s="1"/>
  <c r="H37" i="13" s="1"/>
  <c r="I37" i="13" s="1"/>
  <c r="G26" i="17"/>
  <c r="J26" i="17" s="1"/>
  <c r="F36" i="13" s="1"/>
  <c r="G25" i="17"/>
  <c r="J25" i="17" s="1"/>
  <c r="F35" i="13" s="1"/>
  <c r="G23" i="17"/>
  <c r="J23" i="17" s="1"/>
  <c r="G33" i="13" s="1"/>
  <c r="G22" i="17"/>
  <c r="J22" i="17" s="1"/>
  <c r="G32" i="13" s="1"/>
  <c r="G21" i="17"/>
  <c r="J21" i="17" s="1"/>
  <c r="G31" i="13" s="1"/>
  <c r="G20" i="17"/>
  <c r="J20" i="17" s="1"/>
  <c r="G30" i="13" s="1"/>
  <c r="G19" i="17"/>
  <c r="J19" i="17" s="1"/>
  <c r="G29" i="13" s="1"/>
  <c r="G18" i="17"/>
  <c r="J18" i="17" s="1"/>
  <c r="G28" i="13" s="1"/>
  <c r="H28" i="13" s="1"/>
  <c r="I28" i="13" s="1"/>
  <c r="G17" i="17"/>
  <c r="J17" i="17" s="1"/>
  <c r="G27" i="13" s="1"/>
  <c r="G16" i="17"/>
  <c r="J16" i="17" s="1"/>
  <c r="G26" i="13" s="1"/>
  <c r="G15" i="17"/>
  <c r="J15" i="17" s="1"/>
  <c r="G25" i="13" s="1"/>
  <c r="G14" i="17"/>
  <c r="J14" i="17" s="1"/>
  <c r="G24" i="13" s="1"/>
  <c r="G13" i="17"/>
  <c r="J13" i="17" s="1"/>
  <c r="G23" i="13" s="1"/>
  <c r="H23" i="13" s="1"/>
  <c r="I23" i="13" s="1"/>
  <c r="G12" i="17"/>
  <c r="J12" i="17" s="1"/>
  <c r="G22" i="13" s="1"/>
  <c r="G11" i="17"/>
  <c r="J11" i="17" s="1"/>
  <c r="G21" i="13" s="1"/>
  <c r="G10" i="17"/>
  <c r="J10" i="17" s="1"/>
  <c r="G20" i="13" s="1"/>
  <c r="G9" i="17"/>
  <c r="J9" i="17" s="1"/>
  <c r="G19" i="13" s="1"/>
  <c r="H19" i="13" s="1"/>
  <c r="H31" i="16"/>
  <c r="K31" i="16" s="1"/>
  <c r="G41" i="6" s="1"/>
  <c r="G30" i="16"/>
  <c r="J30" i="16" s="1"/>
  <c r="F40" i="6" s="1"/>
  <c r="H40" i="6" s="1"/>
  <c r="I40" i="6" s="1"/>
  <c r="G29" i="16"/>
  <c r="J29" i="16" s="1"/>
  <c r="F39" i="6" s="1"/>
  <c r="G28" i="16"/>
  <c r="J28" i="16" s="1"/>
  <c r="F38" i="6" s="1"/>
  <c r="H38" i="6" s="1"/>
  <c r="I38" i="6" s="1"/>
  <c r="G27" i="16"/>
  <c r="J27" i="16" s="1"/>
  <c r="F37" i="6" s="1"/>
  <c r="G26" i="16"/>
  <c r="J26" i="16" s="1"/>
  <c r="F36" i="6" s="1"/>
  <c r="G25" i="16"/>
  <c r="J25" i="16" s="1"/>
  <c r="F35" i="6" s="1"/>
  <c r="H35" i="6" s="1"/>
  <c r="I35" i="6" s="1"/>
  <c r="G23" i="16"/>
  <c r="J23" i="16" s="1"/>
  <c r="G33" i="6" s="1"/>
  <c r="G22" i="16"/>
  <c r="J22" i="16" s="1"/>
  <c r="G32" i="6" s="1"/>
  <c r="G21" i="16"/>
  <c r="J21" i="16" s="1"/>
  <c r="G31" i="6" s="1"/>
  <c r="G20" i="16"/>
  <c r="J20" i="16" s="1"/>
  <c r="G30" i="6" s="1"/>
  <c r="G19" i="16"/>
  <c r="J19" i="16" s="1"/>
  <c r="G29" i="6" s="1"/>
  <c r="G18" i="16"/>
  <c r="J18" i="16" s="1"/>
  <c r="G28" i="6" s="1"/>
  <c r="G17" i="16"/>
  <c r="J17" i="16" s="1"/>
  <c r="G27" i="6" s="1"/>
  <c r="H27" i="6" s="1"/>
  <c r="I27" i="6" s="1"/>
  <c r="G16" i="16"/>
  <c r="J16" i="16" s="1"/>
  <c r="G26" i="6" s="1"/>
  <c r="G15" i="16"/>
  <c r="J15" i="16" s="1"/>
  <c r="G25" i="6" s="1"/>
  <c r="H25" i="6" s="1"/>
  <c r="I25" i="6" s="1"/>
  <c r="G14" i="16"/>
  <c r="J14" i="16" s="1"/>
  <c r="G24" i="6" s="1"/>
  <c r="G13" i="16"/>
  <c r="J13" i="16" s="1"/>
  <c r="G23" i="6" s="1"/>
  <c r="G12" i="16"/>
  <c r="J12" i="16" s="1"/>
  <c r="G22" i="6" s="1"/>
  <c r="H22" i="6" s="1"/>
  <c r="I22" i="6" s="1"/>
  <c r="G11" i="16"/>
  <c r="J11" i="16" s="1"/>
  <c r="G21" i="6" s="1"/>
  <c r="H21" i="6" s="1"/>
  <c r="I21" i="6" s="1"/>
  <c r="G10" i="16"/>
  <c r="J10" i="16" s="1"/>
  <c r="G20" i="6" s="1"/>
  <c r="G9" i="16"/>
  <c r="J9" i="16" s="1"/>
  <c r="G19" i="6" s="1"/>
  <c r="E2" i="13"/>
  <c r="E41" i="10"/>
  <c r="D41" i="10"/>
  <c r="D40" i="10"/>
  <c r="D39" i="10"/>
  <c r="D38" i="10"/>
  <c r="D37" i="10"/>
  <c r="D36" i="10"/>
  <c r="A36" i="10"/>
  <c r="D38" i="18" s="1"/>
  <c r="D35" i="10"/>
  <c r="C33" i="10"/>
  <c r="C32" i="10"/>
  <c r="C31" i="10"/>
  <c r="C30" i="10"/>
  <c r="C29" i="10"/>
  <c r="C28" i="10"/>
  <c r="C27" i="10"/>
  <c r="C26" i="10"/>
  <c r="C25" i="10"/>
  <c r="C24" i="10"/>
  <c r="C23" i="10"/>
  <c r="C22" i="10"/>
  <c r="C21" i="10"/>
  <c r="C20" i="10"/>
  <c r="C19" i="10"/>
  <c r="E2" i="10"/>
  <c r="A29" i="2"/>
  <c r="C34" i="18" s="1"/>
  <c r="A21" i="2"/>
  <c r="B37" i="18" s="1"/>
  <c r="A20" i="2"/>
  <c r="B36" i="18" s="1"/>
  <c r="A19" i="2"/>
  <c r="B35" i="18" s="1"/>
  <c r="A18" i="2"/>
  <c r="B34" i="18" s="1"/>
  <c r="B6" i="2"/>
  <c r="D31" i="18" s="1"/>
  <c r="B5" i="2"/>
  <c r="B4" i="2"/>
  <c r="E2" i="6"/>
  <c r="H31" i="5"/>
  <c r="K31" i="5" s="1"/>
  <c r="G41" i="10" s="1"/>
  <c r="G30" i="5"/>
  <c r="J30" i="5" s="1"/>
  <c r="F40" i="10" s="1"/>
  <c r="H40" i="10" s="1"/>
  <c r="I40" i="10" s="1"/>
  <c r="G29" i="5"/>
  <c r="J29" i="5" s="1"/>
  <c r="F39" i="10" s="1"/>
  <c r="G28" i="5"/>
  <c r="J28" i="5" s="1"/>
  <c r="F38" i="10" s="1"/>
  <c r="G27" i="5"/>
  <c r="J27" i="5" s="1"/>
  <c r="F37" i="10" s="1"/>
  <c r="G26" i="5"/>
  <c r="J26" i="5" s="1"/>
  <c r="F36" i="10" s="1"/>
  <c r="G25" i="5"/>
  <c r="J25" i="5" s="1"/>
  <c r="F35" i="10" s="1"/>
  <c r="H35" i="10" s="1"/>
  <c r="I35" i="10" s="1"/>
  <c r="G23" i="5"/>
  <c r="J23" i="5" s="1"/>
  <c r="G33" i="10" s="1"/>
  <c r="H33" i="10" s="1"/>
  <c r="I33" i="10" s="1"/>
  <c r="G22" i="5"/>
  <c r="J22" i="5" s="1"/>
  <c r="G32" i="10" s="1"/>
  <c r="H32" i="10" s="1"/>
  <c r="I32" i="10" s="1"/>
  <c r="G21" i="5"/>
  <c r="J21" i="5" s="1"/>
  <c r="G31" i="10" s="1"/>
  <c r="G20" i="5"/>
  <c r="J20" i="5" s="1"/>
  <c r="G30" i="10" s="1"/>
  <c r="G19" i="5"/>
  <c r="J19" i="5" s="1"/>
  <c r="G29" i="10" s="1"/>
  <c r="H29" i="10" s="1"/>
  <c r="I29" i="10" s="1"/>
  <c r="G18" i="5"/>
  <c r="J18" i="5" s="1"/>
  <c r="G28" i="10" s="1"/>
  <c r="G17" i="5"/>
  <c r="J17" i="5" s="1"/>
  <c r="G27" i="10" s="1"/>
  <c r="G16" i="5"/>
  <c r="J16" i="5" s="1"/>
  <c r="G26" i="10" s="1"/>
  <c r="G15" i="5"/>
  <c r="J15" i="5" s="1"/>
  <c r="G25" i="10" s="1"/>
  <c r="H25" i="10" s="1"/>
  <c r="I25" i="10" s="1"/>
  <c r="G14" i="5"/>
  <c r="J14" i="5" s="1"/>
  <c r="G24" i="10" s="1"/>
  <c r="G13" i="5"/>
  <c r="J13" i="5" s="1"/>
  <c r="G23" i="10" s="1"/>
  <c r="G12" i="5"/>
  <c r="J12" i="5" s="1"/>
  <c r="G22" i="10" s="1"/>
  <c r="H22" i="10" s="1"/>
  <c r="I22" i="10" s="1"/>
  <c r="G11" i="5"/>
  <c r="J11" i="5" s="1"/>
  <c r="G21" i="10" s="1"/>
  <c r="G10" i="5"/>
  <c r="J10" i="5" s="1"/>
  <c r="G20" i="10" s="1"/>
  <c r="H20" i="10" s="1"/>
  <c r="I20" i="10" s="1"/>
  <c r="G9" i="5"/>
  <c r="J9" i="5" s="1"/>
  <c r="G19" i="10" s="1"/>
  <c r="H20" i="13" l="1"/>
  <c r="I20" i="13" s="1"/>
  <c r="H36" i="6"/>
  <c r="I36" i="6" s="1"/>
  <c r="H29" i="6"/>
  <c r="I29" i="6" s="1"/>
  <c r="H26" i="6"/>
  <c r="I26" i="6" s="1"/>
  <c r="H26" i="10"/>
  <c r="I26" i="10" s="1"/>
  <c r="H24" i="13"/>
  <c r="I24" i="13" s="1"/>
  <c r="D29" i="15"/>
  <c r="D29" i="8"/>
  <c r="D29" i="12"/>
  <c r="H36" i="13"/>
  <c r="I36" i="13" s="1"/>
  <c r="H31" i="13"/>
  <c r="I31" i="13" s="1"/>
  <c r="H41" i="6"/>
  <c r="I41" i="6" s="1"/>
  <c r="H31" i="6"/>
  <c r="I31" i="6" s="1"/>
  <c r="H23" i="10"/>
  <c r="I23" i="10" s="1"/>
  <c r="H41" i="10"/>
  <c r="I41" i="10" s="1"/>
  <c r="H38" i="13"/>
  <c r="I38" i="13" s="1"/>
  <c r="H35" i="13"/>
  <c r="I35" i="13" s="1"/>
  <c r="H39" i="13"/>
  <c r="I39" i="13" s="1"/>
  <c r="H37" i="6"/>
  <c r="I37" i="6" s="1"/>
  <c r="H29" i="13"/>
  <c r="I29" i="13" s="1"/>
  <c r="H22" i="13"/>
  <c r="I22" i="13" s="1"/>
  <c r="H26" i="13"/>
  <c r="I26" i="13" s="1"/>
  <c r="H30" i="13"/>
  <c r="I30" i="13" s="1"/>
  <c r="H28" i="6"/>
  <c r="I28" i="6" s="1"/>
  <c r="H32" i="6"/>
  <c r="I32" i="6" s="1"/>
  <c r="H25" i="13"/>
  <c r="I25" i="13" s="1"/>
  <c r="D29" i="4"/>
  <c r="H33" i="13"/>
  <c r="I33" i="13" s="1"/>
  <c r="H21" i="13"/>
  <c r="I21" i="13" s="1"/>
  <c r="H27" i="13"/>
  <c r="I27" i="13" s="1"/>
  <c r="H20" i="6"/>
  <c r="I20" i="6" s="1"/>
  <c r="H36" i="10"/>
  <c r="I36" i="10" s="1"/>
  <c r="H38" i="10"/>
  <c r="I38" i="10" s="1"/>
  <c r="H37" i="10"/>
  <c r="I37" i="10" s="1"/>
  <c r="H39" i="10"/>
  <c r="I39" i="10" s="1"/>
  <c r="H19" i="10"/>
  <c r="I19" i="10" s="1"/>
  <c r="H24" i="10"/>
  <c r="I24" i="10" s="1"/>
  <c r="H31" i="10"/>
  <c r="I31" i="10" s="1"/>
  <c r="H30" i="10"/>
  <c r="I30" i="10" s="1"/>
  <c r="H27" i="10"/>
  <c r="I27" i="10" s="1"/>
  <c r="H21" i="10"/>
  <c r="I21" i="10" s="1"/>
  <c r="H28" i="10"/>
  <c r="I28" i="10" s="1"/>
  <c r="H41" i="13"/>
  <c r="I41" i="13" s="1"/>
  <c r="H32" i="13"/>
  <c r="I32" i="13" s="1"/>
  <c r="H30" i="6"/>
  <c r="I30" i="6" s="1"/>
  <c r="H23" i="6"/>
  <c r="I23" i="6" s="1"/>
  <c r="H39" i="6"/>
  <c r="I39" i="6" s="1"/>
  <c r="H33" i="6"/>
  <c r="I33" i="6" s="1"/>
  <c r="I19" i="13"/>
  <c r="H19" i="6"/>
  <c r="I19" i="6" s="1"/>
  <c r="H24" i="6"/>
  <c r="I24" i="6" s="1"/>
  <c r="I42" i="10" l="1"/>
  <c r="J24" i="10" s="1"/>
  <c r="H42" i="10"/>
  <c r="H42" i="13"/>
  <c r="I42" i="13"/>
  <c r="J24" i="13" s="1"/>
  <c r="H42" i="6"/>
  <c r="I42" i="6"/>
  <c r="J24" i="6" s="1"/>
  <c r="D23" i="12" s="1"/>
  <c r="J38" i="13" l="1"/>
  <c r="D27" i="15" s="1"/>
  <c r="D23" i="15"/>
  <c r="J38" i="6"/>
  <c r="D27" i="12" s="1"/>
  <c r="D23" i="8"/>
  <c r="E46" i="18" l="1"/>
  <c r="E42" i="18"/>
  <c r="E38" i="18"/>
  <c r="D27" i="8"/>
  <c r="B30" i="2"/>
  <c r="G22" i="1"/>
  <c r="J22" i="1" s="1"/>
  <c r="G21" i="1"/>
  <c r="J21" i="1" s="1"/>
  <c r="G19" i="1"/>
  <c r="G31" i="2" l="1"/>
  <c r="G32" i="2"/>
  <c r="C31" i="2"/>
  <c r="C32" i="2"/>
  <c r="C33" i="2"/>
  <c r="B32" i="2"/>
  <c r="B33" i="2"/>
  <c r="B20" i="2"/>
  <c r="B21" i="2"/>
  <c r="B22" i="2"/>
  <c r="B23" i="2"/>
  <c r="B24" i="2"/>
  <c r="B25" i="2"/>
  <c r="B26" i="2"/>
  <c r="B27" i="2"/>
  <c r="B28" i="2"/>
  <c r="B29" i="2"/>
  <c r="B19" i="2"/>
  <c r="B8" i="4"/>
  <c r="B9" i="4"/>
  <c r="B10" i="4"/>
  <c r="B11" i="4"/>
  <c r="C21" i="4"/>
  <c r="C19" i="4"/>
  <c r="C17" i="4"/>
  <c r="C15" i="4"/>
  <c r="H32" i="2" l="1"/>
  <c r="I32" i="2" s="1"/>
  <c r="H31" i="2"/>
  <c r="I31" i="2" s="1"/>
  <c r="A36" i="2"/>
  <c r="D34" i="18" s="1"/>
  <c r="E2" i="2"/>
  <c r="E41" i="2"/>
  <c r="D40" i="2"/>
  <c r="D38" i="2"/>
  <c r="D39" i="2"/>
  <c r="D37" i="2"/>
  <c r="D36" i="2"/>
  <c r="D35" i="2"/>
  <c r="C20" i="2"/>
  <c r="C21" i="2"/>
  <c r="C22" i="2"/>
  <c r="C23" i="2"/>
  <c r="C24" i="2"/>
  <c r="C25" i="2"/>
  <c r="C26" i="2"/>
  <c r="C27" i="2"/>
  <c r="C28" i="2"/>
  <c r="C29" i="2"/>
  <c r="C30" i="2"/>
  <c r="H31" i="1" l="1"/>
  <c r="K31" i="1" s="1"/>
  <c r="G30" i="1"/>
  <c r="J30" i="1" s="1"/>
  <c r="F40" i="2" s="1"/>
  <c r="H40" i="2" s="1"/>
  <c r="I40" i="2" s="1"/>
  <c r="G29" i="1"/>
  <c r="J29" i="1" s="1"/>
  <c r="F39" i="2" s="1"/>
  <c r="G28" i="1"/>
  <c r="J28" i="1" s="1"/>
  <c r="F38" i="2" s="1"/>
  <c r="G27" i="1"/>
  <c r="J27" i="1" s="1"/>
  <c r="F37" i="2" s="1"/>
  <c r="G26" i="1"/>
  <c r="J26" i="1" s="1"/>
  <c r="F36" i="2" s="1"/>
  <c r="G25" i="1"/>
  <c r="J25" i="1" s="1"/>
  <c r="F35" i="2" s="1"/>
  <c r="G23" i="1"/>
  <c r="J23" i="1" s="1"/>
  <c r="G33" i="2" s="1"/>
  <c r="H33" i="2" s="1"/>
  <c r="I33" i="2" s="1"/>
  <c r="G20" i="1"/>
  <c r="J19" i="1"/>
  <c r="G29" i="2" s="1"/>
  <c r="G18" i="1"/>
  <c r="J18" i="1" s="1"/>
  <c r="G28" i="2" s="1"/>
  <c r="G17" i="1"/>
  <c r="J17" i="1" s="1"/>
  <c r="G27" i="2" s="1"/>
  <c r="H27" i="2" s="1"/>
  <c r="G16" i="1"/>
  <c r="J16" i="1" s="1"/>
  <c r="G26" i="2" s="1"/>
  <c r="G15" i="1"/>
  <c r="J15" i="1" s="1"/>
  <c r="G25" i="2" s="1"/>
  <c r="G14" i="1"/>
  <c r="J14" i="1" s="1"/>
  <c r="G24" i="2" s="1"/>
  <c r="H24" i="2" s="1"/>
  <c r="G13" i="1"/>
  <c r="J13" i="1" s="1"/>
  <c r="G23" i="2" s="1"/>
  <c r="G12" i="1"/>
  <c r="J12" i="1" s="1"/>
  <c r="G22" i="2" s="1"/>
  <c r="G11" i="1"/>
  <c r="J11" i="1" s="1"/>
  <c r="G21" i="2" s="1"/>
  <c r="G10" i="1"/>
  <c r="J10" i="1" s="1"/>
  <c r="G20" i="2" s="1"/>
  <c r="G9" i="1"/>
  <c r="J9" i="1" s="1"/>
  <c r="G19" i="2" s="1"/>
  <c r="H19" i="2" s="1"/>
  <c r="I19" i="2" s="1"/>
  <c r="G41" i="2" l="1"/>
  <c r="H41" i="2" s="1"/>
  <c r="I41" i="2" s="1"/>
  <c r="J20" i="1"/>
  <c r="G30" i="2" s="1"/>
  <c r="H30" i="2" s="1"/>
  <c r="I30" i="2" s="1"/>
  <c r="H36" i="2"/>
  <c r="I36" i="2" s="1"/>
  <c r="H29" i="2"/>
  <c r="I29" i="2" s="1"/>
  <c r="I24" i="2"/>
  <c r="H26" i="2"/>
  <c r="I26" i="2" s="1"/>
  <c r="H28" i="2"/>
  <c r="I28" i="2" s="1"/>
  <c r="H25" i="2"/>
  <c r="I25" i="2" s="1"/>
  <c r="H39" i="2"/>
  <c r="I39" i="2" s="1"/>
  <c r="H20" i="2"/>
  <c r="I20" i="2" s="1"/>
  <c r="H21" i="2"/>
  <c r="I21" i="2" s="1"/>
  <c r="H37" i="2"/>
  <c r="I37" i="2" s="1"/>
  <c r="H22" i="2"/>
  <c r="I22" i="2" s="1"/>
  <c r="H38" i="2"/>
  <c r="I38" i="2" s="1"/>
  <c r="H35" i="2"/>
  <c r="I35" i="2" s="1"/>
  <c r="H23" i="2"/>
  <c r="I23" i="2" s="1"/>
  <c r="I27" i="2"/>
  <c r="I42" i="2" l="1"/>
  <c r="H42" i="2"/>
  <c r="J24" i="2" l="1"/>
  <c r="J38" i="2" l="1"/>
  <c r="D23" i="4"/>
  <c r="E34" i="18" l="1"/>
  <c r="E50" i="18" s="1"/>
  <c r="D27" i="4"/>
</calcChain>
</file>

<file path=xl/comments1.xml><?xml version="1.0" encoding="utf-8"?>
<comments xmlns="http://schemas.openxmlformats.org/spreadsheetml/2006/main">
  <authors>
    <author>Martel, Stephanie</author>
  </authors>
  <commentList>
    <comment ref="C1" authorId="0" shapeId="0">
      <text>
        <r>
          <rPr>
            <b/>
            <sz val="9"/>
            <color indexed="81"/>
            <rFont val="Tahoma"/>
            <family val="2"/>
          </rPr>
          <t>Note:</t>
        </r>
        <r>
          <rPr>
            <sz val="9"/>
            <color indexed="81"/>
            <rFont val="Tahoma"/>
            <family val="2"/>
          </rPr>
          <t xml:space="preserve">
Enter Town</t>
        </r>
      </text>
    </comment>
    <comment ref="C2" authorId="0" shapeId="0">
      <text>
        <r>
          <rPr>
            <b/>
            <sz val="9"/>
            <color indexed="81"/>
            <rFont val="Tahoma"/>
            <family val="2"/>
          </rPr>
          <t>Note:</t>
        </r>
        <r>
          <rPr>
            <sz val="9"/>
            <color indexed="81"/>
            <rFont val="Tahoma"/>
            <family val="2"/>
          </rPr>
          <t xml:space="preserve">
Enter County</t>
        </r>
      </text>
    </comment>
    <comment ref="C3" authorId="0" shapeId="0">
      <text>
        <r>
          <rPr>
            <b/>
            <sz val="9"/>
            <color indexed="81"/>
            <rFont val="Tahoma"/>
            <family val="2"/>
          </rPr>
          <t>Note:</t>
        </r>
        <r>
          <rPr>
            <sz val="9"/>
            <color indexed="81"/>
            <rFont val="Tahoma"/>
            <family val="2"/>
          </rPr>
          <t xml:space="preserve">
Enter Owner's Name from Report of Cut (or Intent)</t>
        </r>
      </text>
    </comment>
    <comment ref="K3" authorId="0" shapeId="0">
      <text>
        <r>
          <rPr>
            <b/>
            <sz val="9"/>
            <color indexed="81"/>
            <rFont val="Tahoma"/>
            <family val="2"/>
          </rPr>
          <t>Note:</t>
        </r>
        <r>
          <rPr>
            <sz val="9"/>
            <color indexed="81"/>
            <rFont val="Tahoma"/>
            <family val="2"/>
          </rPr>
          <t xml:space="preserve">
Enter if applicable to your Town</t>
        </r>
      </text>
    </comment>
    <comment ref="C4" authorId="0" shapeId="0">
      <text>
        <r>
          <rPr>
            <b/>
            <sz val="9"/>
            <color indexed="81"/>
            <rFont val="Tahoma"/>
            <family val="2"/>
          </rPr>
          <t>Note:</t>
        </r>
        <r>
          <rPr>
            <sz val="9"/>
            <color indexed="81"/>
            <rFont val="Tahoma"/>
            <family val="2"/>
          </rPr>
          <t xml:space="preserve">
Enter Company or Owner 2, if applicable</t>
        </r>
      </text>
    </comment>
    <comment ref="K4" authorId="0" shapeId="0">
      <text>
        <r>
          <rPr>
            <b/>
            <sz val="9"/>
            <color indexed="81"/>
            <rFont val="Tahoma"/>
            <family val="2"/>
          </rPr>
          <t>Note:</t>
        </r>
        <r>
          <rPr>
            <sz val="9"/>
            <color indexed="81"/>
            <rFont val="Tahoma"/>
            <family val="2"/>
          </rPr>
          <t xml:space="preserve">
Enter Tax Map / Lot from Report of Cut (or Intent)</t>
        </r>
      </text>
    </comment>
    <comment ref="C5" authorId="0" shapeId="0">
      <text>
        <r>
          <rPr>
            <b/>
            <sz val="9"/>
            <color indexed="81"/>
            <rFont val="Tahoma"/>
            <family val="2"/>
          </rPr>
          <t>Note:</t>
        </r>
        <r>
          <rPr>
            <sz val="9"/>
            <color indexed="81"/>
            <rFont val="Tahoma"/>
            <family val="2"/>
          </rPr>
          <t xml:space="preserve">
Enter Owner's Address</t>
        </r>
      </text>
    </comment>
    <comment ref="K5" authorId="0" shapeId="0">
      <text>
        <r>
          <rPr>
            <b/>
            <sz val="9"/>
            <color indexed="81"/>
            <rFont val="Tahoma"/>
            <family val="2"/>
          </rPr>
          <t>Note:</t>
        </r>
        <r>
          <rPr>
            <sz val="9"/>
            <color indexed="81"/>
            <rFont val="Tahoma"/>
            <family val="2"/>
          </rPr>
          <t xml:space="preserve">
Enter Operation Number from Report of Cut</t>
        </r>
      </text>
    </comment>
    <comment ref="K6" authorId="0" shapeId="0">
      <text>
        <r>
          <rPr>
            <b/>
            <sz val="9"/>
            <color indexed="81"/>
            <rFont val="Tahoma"/>
            <family val="2"/>
          </rPr>
          <t>Note:</t>
        </r>
        <r>
          <rPr>
            <sz val="9"/>
            <color indexed="81"/>
            <rFont val="Tahoma"/>
            <family val="2"/>
          </rPr>
          <t xml:space="preserve">
Enter Date of Billing</t>
        </r>
      </text>
    </comment>
    <comment ref="C8"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G8" authorId="0" shapeId="0">
      <text>
        <r>
          <rPr>
            <b/>
            <sz val="9"/>
            <color indexed="81"/>
            <rFont val="Tahoma"/>
            <family val="2"/>
          </rPr>
          <t>Note:</t>
        </r>
        <r>
          <rPr>
            <sz val="9"/>
            <color indexed="81"/>
            <rFont val="Tahoma"/>
            <family val="2"/>
          </rPr>
          <t xml:space="preserve">
</t>
        </r>
        <r>
          <rPr>
            <b/>
            <i/>
            <u/>
            <sz val="9"/>
            <color indexed="81"/>
            <rFont val="Tahoma"/>
            <family val="2"/>
          </rPr>
          <t>Do Not Enter</t>
        </r>
        <r>
          <rPr>
            <sz val="9"/>
            <color indexed="81"/>
            <rFont val="Tahoma"/>
            <family val="2"/>
          </rPr>
          <t xml:space="preserve"> in this column.</t>
        </r>
      </text>
    </comment>
    <comment ref="I8" authorId="0" shapeId="0">
      <text>
        <r>
          <rPr>
            <b/>
            <sz val="9"/>
            <color indexed="81"/>
            <rFont val="Tahoma"/>
            <family val="2"/>
          </rPr>
          <t>Note:</t>
        </r>
        <r>
          <rPr>
            <sz val="9"/>
            <color indexed="81"/>
            <rFont val="Tahoma"/>
            <family val="2"/>
          </rPr>
          <t xml:space="preserve">
This rating comes from the </t>
        </r>
        <r>
          <rPr>
            <u/>
            <sz val="9"/>
            <color indexed="81"/>
            <rFont val="Tahoma"/>
            <family val="2"/>
          </rPr>
          <t>Timber Tax Assessment Worksheet</t>
        </r>
        <r>
          <rPr>
            <sz val="9"/>
            <color indexed="81"/>
            <rFont val="Tahoma"/>
            <family val="2"/>
          </rPr>
          <t xml:space="preserve"> (aka </t>
        </r>
        <r>
          <rPr>
            <u/>
            <sz val="9"/>
            <color indexed="81"/>
            <rFont val="Tahoma"/>
            <family val="2"/>
          </rPr>
          <t>Timber Tax Matrix</t>
        </r>
        <r>
          <rPr>
            <sz val="9"/>
            <color indexed="81"/>
            <rFont val="Tahoma"/>
            <family val="2"/>
          </rPr>
          <t xml:space="preserve">), if provided. Copies may be found on the DRA website at 
</t>
        </r>
        <r>
          <rPr>
            <b/>
            <i/>
            <u/>
            <sz val="9"/>
            <color indexed="81"/>
            <rFont val="Tahoma"/>
            <family val="2"/>
          </rPr>
          <t>https://www.revenue.nh.gov/mun-prop/property/documents/matrix.pdf</t>
        </r>
        <r>
          <rPr>
            <sz val="9"/>
            <color indexed="81"/>
            <rFont val="Tahoma"/>
            <family val="2"/>
          </rPr>
          <t xml:space="preserve">
and may be provided to loggers and foresters to submit with reports of cut. 
</t>
        </r>
        <r>
          <rPr>
            <b/>
            <sz val="9"/>
            <color indexed="81"/>
            <rFont val="Tahoma"/>
            <family val="2"/>
          </rPr>
          <t>This is not a link.</t>
        </r>
      </text>
    </comment>
    <comment ref="J8"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K8" authorId="0" shapeId="0">
      <text>
        <r>
          <rPr>
            <b/>
            <sz val="9"/>
            <color indexed="81"/>
            <rFont val="Tahoma"/>
            <family val="2"/>
          </rPr>
          <t>Note:</t>
        </r>
        <r>
          <rPr>
            <sz val="9"/>
            <color indexed="81"/>
            <rFont val="Tahoma"/>
            <family val="2"/>
          </rPr>
          <t xml:space="preserve">
These figures are entered from the Report of Cut.
</t>
        </r>
        <r>
          <rPr>
            <u/>
            <sz val="9"/>
            <color indexed="81"/>
            <rFont val="Tahoma"/>
            <family val="2"/>
          </rPr>
          <t>Examples</t>
        </r>
        <r>
          <rPr>
            <sz val="9"/>
            <color indexed="81"/>
            <rFont val="Tahoma"/>
            <family val="2"/>
          </rPr>
          <t>:
10.500 or 10,500 is entered as 10.5
100 board feet is entered as .100</t>
        </r>
      </text>
    </comment>
    <comment ref="O16" authorId="0" shapeId="0">
      <text>
        <r>
          <rPr>
            <b/>
            <sz val="9"/>
            <color indexed="81"/>
            <rFont val="Tahoma"/>
            <family val="2"/>
          </rPr>
          <t>Note:</t>
        </r>
        <r>
          <rPr>
            <sz val="9"/>
            <color indexed="81"/>
            <rFont val="Tahoma"/>
            <family val="2"/>
          </rPr>
          <t xml:space="preserve">
</t>
        </r>
      </text>
    </comment>
    <comment ref="B21" authorId="0" shapeId="0">
      <text>
        <r>
          <rPr>
            <b/>
            <sz val="9"/>
            <color indexed="81"/>
            <rFont val="Tahoma"/>
            <family val="2"/>
          </rPr>
          <t xml:space="preserve">Note: 
</t>
        </r>
        <r>
          <rPr>
            <sz val="9"/>
            <color indexed="81"/>
            <rFont val="Tahoma"/>
            <family val="2"/>
          </rPr>
          <t>Enter other specie, if reported.</t>
        </r>
      </text>
    </comment>
    <comment ref="B22" authorId="0" shapeId="0">
      <text>
        <r>
          <rPr>
            <b/>
            <sz val="9"/>
            <color indexed="81"/>
            <rFont val="Tahoma"/>
            <family val="2"/>
          </rPr>
          <t xml:space="preserve">Note: 
</t>
        </r>
        <r>
          <rPr>
            <sz val="9"/>
            <color indexed="81"/>
            <rFont val="Tahoma"/>
            <family val="2"/>
          </rPr>
          <t>Enter other specie, if reported</t>
        </r>
      </text>
    </comment>
    <comment ref="B23" authorId="0" shapeId="0">
      <text>
        <r>
          <rPr>
            <b/>
            <sz val="9"/>
            <color indexed="81"/>
            <rFont val="Tahoma"/>
            <family val="2"/>
          </rPr>
          <t xml:space="preserve">Note: 
</t>
        </r>
        <r>
          <rPr>
            <sz val="9"/>
            <color indexed="81"/>
            <rFont val="Tahoma"/>
            <family val="2"/>
          </rPr>
          <t>Enter other specie, if reported.</t>
        </r>
      </text>
    </comment>
    <comment ref="C24"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E24"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G24" authorId="0" shapeId="0">
      <text>
        <r>
          <rPr>
            <b/>
            <sz val="9"/>
            <color indexed="81"/>
            <rFont val="Tahoma"/>
            <family val="2"/>
          </rPr>
          <t>Note:</t>
        </r>
        <r>
          <rPr>
            <b/>
            <i/>
            <sz val="9"/>
            <color indexed="81"/>
            <rFont val="Tahoma"/>
            <family val="2"/>
          </rPr>
          <t xml:space="preserve">
Do Not Enter</t>
        </r>
        <r>
          <rPr>
            <b/>
            <sz val="9"/>
            <color indexed="81"/>
            <rFont val="Tahoma"/>
            <family val="2"/>
          </rPr>
          <t xml:space="preserve"> </t>
        </r>
        <r>
          <rPr>
            <sz val="9"/>
            <color indexed="81"/>
            <rFont val="Tahoma"/>
            <family val="2"/>
          </rPr>
          <t>in this column.</t>
        </r>
      </text>
    </comment>
    <comment ref="H24" authorId="0" shapeId="0">
      <text>
        <r>
          <rPr>
            <b/>
            <sz val="9"/>
            <color indexed="81"/>
            <rFont val="Tahoma"/>
            <family val="2"/>
          </rPr>
          <t>Note:</t>
        </r>
        <r>
          <rPr>
            <b/>
            <i/>
            <sz val="9"/>
            <color indexed="81"/>
            <rFont val="Tahoma"/>
            <family val="2"/>
          </rPr>
          <t xml:space="preserve">
Do Not Enter</t>
        </r>
        <r>
          <rPr>
            <b/>
            <sz val="9"/>
            <color indexed="81"/>
            <rFont val="Tahoma"/>
            <family val="2"/>
          </rPr>
          <t xml:space="preserve"> </t>
        </r>
        <r>
          <rPr>
            <sz val="9"/>
            <color indexed="81"/>
            <rFont val="Tahoma"/>
            <family val="2"/>
          </rPr>
          <t>in this column.</t>
        </r>
      </text>
    </comment>
    <comment ref="I24" authorId="0" shapeId="0">
      <text>
        <r>
          <rPr>
            <b/>
            <sz val="9"/>
            <color indexed="81"/>
            <rFont val="Tahoma"/>
            <family val="2"/>
          </rPr>
          <t>Note:</t>
        </r>
        <r>
          <rPr>
            <sz val="9"/>
            <color indexed="81"/>
            <rFont val="Tahoma"/>
            <family val="2"/>
          </rPr>
          <t xml:space="preserve">
This rating comes from the </t>
        </r>
        <r>
          <rPr>
            <u/>
            <sz val="9"/>
            <color indexed="81"/>
            <rFont val="Tahoma"/>
            <family val="2"/>
          </rPr>
          <t>Timber Tax Assessment Worksheet</t>
        </r>
        <r>
          <rPr>
            <sz val="9"/>
            <color indexed="81"/>
            <rFont val="Tahoma"/>
            <family val="2"/>
          </rPr>
          <t xml:space="preserve"> (aka </t>
        </r>
        <r>
          <rPr>
            <u/>
            <sz val="9"/>
            <color indexed="81"/>
            <rFont val="Tahoma"/>
            <family val="2"/>
          </rPr>
          <t>Timber Tax Matrix</t>
        </r>
        <r>
          <rPr>
            <sz val="9"/>
            <color indexed="81"/>
            <rFont val="Tahoma"/>
            <family val="2"/>
          </rPr>
          <t xml:space="preserve">), if provided. Copies may be found on the DRA website at 
</t>
        </r>
        <r>
          <rPr>
            <b/>
            <i/>
            <u/>
            <sz val="9"/>
            <color indexed="81"/>
            <rFont val="Tahoma"/>
            <family val="2"/>
          </rPr>
          <t>https://www.revenue.nh.gov/mun-prop/property/documents/matrix.pdf</t>
        </r>
        <r>
          <rPr>
            <sz val="9"/>
            <color indexed="81"/>
            <rFont val="Tahoma"/>
            <family val="2"/>
          </rPr>
          <t xml:space="preserve">
and may be provided to loggers and foresters to submit with reports of cut.</t>
        </r>
      </text>
    </comment>
    <comment ref="J24"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K24"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L24" authorId="0" shapeId="0">
      <text>
        <r>
          <rPr>
            <b/>
            <sz val="9"/>
            <color indexed="81"/>
            <rFont val="Tahoma"/>
            <family val="2"/>
          </rPr>
          <t>Note:</t>
        </r>
        <r>
          <rPr>
            <sz val="9"/>
            <color indexed="81"/>
            <rFont val="Tahoma"/>
            <family val="2"/>
          </rPr>
          <t xml:space="preserve">
Enter from Report of Cut</t>
        </r>
      </text>
    </comment>
    <comment ref="M24" authorId="0" shapeId="0">
      <text>
        <r>
          <rPr>
            <b/>
            <sz val="9"/>
            <color indexed="81"/>
            <rFont val="Tahoma"/>
            <family val="2"/>
          </rPr>
          <t>Note:</t>
        </r>
        <r>
          <rPr>
            <sz val="9"/>
            <color indexed="81"/>
            <rFont val="Tahoma"/>
            <family val="2"/>
          </rPr>
          <t xml:space="preserve">
Enter from Report of Cut.
This should always be a WHOLE number</t>
        </r>
      </text>
    </comment>
    <comment ref="M31" authorId="0" shapeId="0">
      <text>
        <r>
          <rPr>
            <b/>
            <sz val="9"/>
            <color indexed="81"/>
            <rFont val="Tahoma"/>
            <family val="2"/>
          </rPr>
          <t>Note:</t>
        </r>
        <r>
          <rPr>
            <sz val="9"/>
            <color indexed="81"/>
            <rFont val="Tahoma"/>
            <family val="2"/>
          </rPr>
          <t xml:space="preserve">
Enter Number of Cords from Report of Cut</t>
        </r>
      </text>
    </comment>
  </commentList>
</comments>
</file>

<file path=xl/comments10.xml><?xml version="1.0" encoding="utf-8"?>
<comments xmlns="http://schemas.openxmlformats.org/spreadsheetml/2006/main">
  <authors>
    <author>Martel, Stephanie</author>
  </authors>
  <commentList>
    <comment ref="B1" authorId="0" shapeId="0">
      <text>
        <r>
          <rPr>
            <b/>
            <sz val="9"/>
            <color indexed="81"/>
            <rFont val="Tahoma"/>
            <family val="2"/>
          </rPr>
          <t xml:space="preserve">Note:
</t>
        </r>
        <r>
          <rPr>
            <sz val="9"/>
            <color indexed="81"/>
            <rFont val="Tahoma"/>
            <family val="2"/>
          </rPr>
          <t>Enter information and Save</t>
        </r>
        <r>
          <rPr>
            <sz val="9"/>
            <color indexed="81"/>
            <rFont val="Tahoma"/>
            <family val="2"/>
          </rPr>
          <t xml:space="preserve">
</t>
        </r>
      </text>
    </comment>
    <comment ref="B34" authorId="0" shapeId="0">
      <text>
        <r>
          <rPr>
            <b/>
            <sz val="9"/>
            <color indexed="81"/>
            <rFont val="Tahoma"/>
            <family val="2"/>
          </rPr>
          <t>Note:</t>
        </r>
        <r>
          <rPr>
            <sz val="9"/>
            <color indexed="81"/>
            <rFont val="Tahoma"/>
            <family val="2"/>
          </rPr>
          <t xml:space="preserve">
Enter Tax Collector's Office Hours
This is </t>
        </r>
        <r>
          <rPr>
            <b/>
            <sz val="9"/>
            <color indexed="81"/>
            <rFont val="Tahoma"/>
            <family val="2"/>
          </rPr>
          <t>LINKED</t>
        </r>
        <r>
          <rPr>
            <sz val="9"/>
            <color indexed="81"/>
            <rFont val="Tahoma"/>
            <family val="2"/>
          </rPr>
          <t xml:space="preserve"> to Bill Owner 2-4 tabs</t>
        </r>
      </text>
    </comment>
    <comment ref="C39" authorId="0" shapeId="0">
      <text>
        <r>
          <rPr>
            <b/>
            <sz val="9"/>
            <color indexed="81"/>
            <rFont val="Tahoma"/>
            <family val="2"/>
          </rPr>
          <t>Note:</t>
        </r>
        <r>
          <rPr>
            <sz val="9"/>
            <color indexed="81"/>
            <rFont val="Tahoma"/>
            <family val="2"/>
          </rPr>
          <t xml:space="preserve">
Enter Tax Collector's Name
This is </t>
        </r>
        <r>
          <rPr>
            <b/>
            <sz val="9"/>
            <color indexed="81"/>
            <rFont val="Tahoma"/>
            <family val="2"/>
          </rPr>
          <t>LINKED</t>
        </r>
        <r>
          <rPr>
            <sz val="9"/>
            <color indexed="81"/>
            <rFont val="Tahoma"/>
            <family val="2"/>
          </rPr>
          <t xml:space="preserve"> to Bill Owner 2-4 tabs</t>
        </r>
      </text>
    </comment>
  </commentList>
</comments>
</file>

<file path=xl/comments11.xml><?xml version="1.0" encoding="utf-8"?>
<comments xmlns="http://schemas.openxmlformats.org/spreadsheetml/2006/main">
  <authors>
    <author>Martel, Stephanie</author>
  </authors>
  <commentList>
    <comment ref="B1" authorId="0" shapeId="0">
      <text>
        <r>
          <rPr>
            <b/>
            <sz val="9"/>
            <color indexed="81"/>
            <rFont val="Tahoma"/>
            <family val="2"/>
          </rPr>
          <t xml:space="preserve">Note:
</t>
        </r>
        <r>
          <rPr>
            <sz val="9"/>
            <color indexed="81"/>
            <rFont val="Tahoma"/>
            <family val="2"/>
          </rPr>
          <t>Enter information and Save</t>
        </r>
        <r>
          <rPr>
            <sz val="9"/>
            <color indexed="81"/>
            <rFont val="Tahoma"/>
            <family val="2"/>
          </rPr>
          <t xml:space="preserve">
</t>
        </r>
      </text>
    </comment>
  </commentList>
</comments>
</file>

<file path=xl/comments12.xml><?xml version="1.0" encoding="utf-8"?>
<comments xmlns="http://schemas.openxmlformats.org/spreadsheetml/2006/main">
  <authors>
    <author>Martel, Stephanie</author>
  </authors>
  <commentList>
    <comment ref="B34" authorId="0" shapeId="0">
      <text>
        <r>
          <rPr>
            <b/>
            <sz val="9"/>
            <color indexed="81"/>
            <rFont val="Tahoma"/>
            <family val="2"/>
          </rPr>
          <t>Note:</t>
        </r>
        <r>
          <rPr>
            <sz val="9"/>
            <color indexed="81"/>
            <rFont val="Tahoma"/>
            <family val="2"/>
          </rPr>
          <t xml:space="preserve">
Enter Tax Collector's Office Hours
This is </t>
        </r>
        <r>
          <rPr>
            <b/>
            <sz val="9"/>
            <color indexed="81"/>
            <rFont val="Tahoma"/>
            <family val="2"/>
          </rPr>
          <t>LINKED</t>
        </r>
        <r>
          <rPr>
            <sz val="9"/>
            <color indexed="81"/>
            <rFont val="Tahoma"/>
            <family val="2"/>
          </rPr>
          <t xml:space="preserve"> to Bill Owner 2-4 tabs</t>
        </r>
      </text>
    </comment>
  </commentList>
</comments>
</file>

<file path=xl/comments2.xml><?xml version="1.0" encoding="utf-8"?>
<comments xmlns="http://schemas.openxmlformats.org/spreadsheetml/2006/main">
  <authors>
    <author>Martel, Stephanie</author>
  </authors>
  <commentList>
    <comment ref="C1" authorId="0" shapeId="0">
      <text>
        <r>
          <rPr>
            <b/>
            <sz val="9"/>
            <color indexed="81"/>
            <rFont val="Tahoma"/>
            <family val="2"/>
          </rPr>
          <t>Note:</t>
        </r>
        <r>
          <rPr>
            <sz val="9"/>
            <color indexed="81"/>
            <rFont val="Tahoma"/>
            <family val="2"/>
          </rPr>
          <t xml:space="preserve">
Enter Town</t>
        </r>
      </text>
    </comment>
    <comment ref="C2" authorId="0" shapeId="0">
      <text>
        <r>
          <rPr>
            <b/>
            <sz val="9"/>
            <color indexed="81"/>
            <rFont val="Tahoma"/>
            <family val="2"/>
          </rPr>
          <t>Note:</t>
        </r>
        <r>
          <rPr>
            <sz val="9"/>
            <color indexed="81"/>
            <rFont val="Tahoma"/>
            <family val="2"/>
          </rPr>
          <t xml:space="preserve">
Enter County</t>
        </r>
      </text>
    </comment>
    <comment ref="C3" authorId="0" shapeId="0">
      <text>
        <r>
          <rPr>
            <b/>
            <sz val="9"/>
            <color indexed="81"/>
            <rFont val="Tahoma"/>
            <family val="2"/>
          </rPr>
          <t>Note:</t>
        </r>
        <r>
          <rPr>
            <sz val="9"/>
            <color indexed="81"/>
            <rFont val="Tahoma"/>
            <family val="2"/>
          </rPr>
          <t xml:space="preserve">
Enter Owner's Name from Report of Cut (or Intent)</t>
        </r>
      </text>
    </comment>
    <comment ref="K3" authorId="0" shapeId="0">
      <text>
        <r>
          <rPr>
            <b/>
            <sz val="9"/>
            <color indexed="81"/>
            <rFont val="Tahoma"/>
            <family val="2"/>
          </rPr>
          <t>Note:</t>
        </r>
        <r>
          <rPr>
            <sz val="9"/>
            <color indexed="81"/>
            <rFont val="Tahoma"/>
            <family val="2"/>
          </rPr>
          <t xml:space="preserve">
Enter if applicable to your Town</t>
        </r>
      </text>
    </comment>
    <comment ref="C4" authorId="0" shapeId="0">
      <text>
        <r>
          <rPr>
            <b/>
            <sz val="9"/>
            <color indexed="81"/>
            <rFont val="Tahoma"/>
            <family val="2"/>
          </rPr>
          <t>Note:</t>
        </r>
        <r>
          <rPr>
            <sz val="9"/>
            <color indexed="81"/>
            <rFont val="Tahoma"/>
            <family val="2"/>
          </rPr>
          <t xml:space="preserve">
Enter Company or Owner 2, if applicable</t>
        </r>
      </text>
    </comment>
    <comment ref="K4" authorId="0" shapeId="0">
      <text>
        <r>
          <rPr>
            <b/>
            <sz val="9"/>
            <color indexed="81"/>
            <rFont val="Tahoma"/>
            <family val="2"/>
          </rPr>
          <t>Note:</t>
        </r>
        <r>
          <rPr>
            <sz val="9"/>
            <color indexed="81"/>
            <rFont val="Tahoma"/>
            <family val="2"/>
          </rPr>
          <t xml:space="preserve">
Enter Tax Map / Lot from Report of Cut (or Intent)</t>
        </r>
      </text>
    </comment>
    <comment ref="C5" authorId="0" shapeId="0">
      <text>
        <r>
          <rPr>
            <b/>
            <sz val="9"/>
            <color indexed="81"/>
            <rFont val="Tahoma"/>
            <family val="2"/>
          </rPr>
          <t>Note:</t>
        </r>
        <r>
          <rPr>
            <sz val="9"/>
            <color indexed="81"/>
            <rFont val="Tahoma"/>
            <family val="2"/>
          </rPr>
          <t xml:space="preserve">
Enter Owner's Address</t>
        </r>
      </text>
    </comment>
    <comment ref="K5" authorId="0" shapeId="0">
      <text>
        <r>
          <rPr>
            <b/>
            <sz val="9"/>
            <color indexed="81"/>
            <rFont val="Tahoma"/>
            <family val="2"/>
          </rPr>
          <t>Note:</t>
        </r>
        <r>
          <rPr>
            <sz val="9"/>
            <color indexed="81"/>
            <rFont val="Tahoma"/>
            <family val="2"/>
          </rPr>
          <t xml:space="preserve">
Enter Operation Number from Report of Cut</t>
        </r>
      </text>
    </comment>
    <comment ref="K6" authorId="0" shapeId="0">
      <text>
        <r>
          <rPr>
            <b/>
            <sz val="9"/>
            <color indexed="81"/>
            <rFont val="Tahoma"/>
            <family val="2"/>
          </rPr>
          <t>Note:</t>
        </r>
        <r>
          <rPr>
            <sz val="9"/>
            <color indexed="81"/>
            <rFont val="Tahoma"/>
            <family val="2"/>
          </rPr>
          <t xml:space="preserve">
Enter Date of Billing</t>
        </r>
      </text>
    </comment>
    <comment ref="C8"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G8" authorId="0" shapeId="0">
      <text>
        <r>
          <rPr>
            <b/>
            <sz val="9"/>
            <color indexed="81"/>
            <rFont val="Tahoma"/>
            <family val="2"/>
          </rPr>
          <t>Note:</t>
        </r>
        <r>
          <rPr>
            <sz val="9"/>
            <color indexed="81"/>
            <rFont val="Tahoma"/>
            <family val="2"/>
          </rPr>
          <t xml:space="preserve">
</t>
        </r>
        <r>
          <rPr>
            <b/>
            <i/>
            <u/>
            <sz val="9"/>
            <color indexed="81"/>
            <rFont val="Tahoma"/>
            <family val="2"/>
          </rPr>
          <t>Do Not Enter</t>
        </r>
        <r>
          <rPr>
            <sz val="9"/>
            <color indexed="81"/>
            <rFont val="Tahoma"/>
            <family val="2"/>
          </rPr>
          <t xml:space="preserve"> in this column.</t>
        </r>
      </text>
    </comment>
    <comment ref="I8" authorId="0" shapeId="0">
      <text>
        <r>
          <rPr>
            <b/>
            <sz val="9"/>
            <color indexed="81"/>
            <rFont val="Tahoma"/>
            <family val="2"/>
          </rPr>
          <t>Note:</t>
        </r>
        <r>
          <rPr>
            <sz val="9"/>
            <color indexed="81"/>
            <rFont val="Tahoma"/>
            <family val="2"/>
          </rPr>
          <t xml:space="preserve">
This rating comes from the </t>
        </r>
        <r>
          <rPr>
            <u/>
            <sz val="9"/>
            <color indexed="81"/>
            <rFont val="Tahoma"/>
            <family val="2"/>
          </rPr>
          <t>Timber Tax Assessment Worksheet</t>
        </r>
        <r>
          <rPr>
            <sz val="9"/>
            <color indexed="81"/>
            <rFont val="Tahoma"/>
            <family val="2"/>
          </rPr>
          <t xml:space="preserve"> (aka </t>
        </r>
        <r>
          <rPr>
            <u/>
            <sz val="9"/>
            <color indexed="81"/>
            <rFont val="Tahoma"/>
            <family val="2"/>
          </rPr>
          <t>Timber Tax Matrix</t>
        </r>
        <r>
          <rPr>
            <sz val="9"/>
            <color indexed="81"/>
            <rFont val="Tahoma"/>
            <family val="2"/>
          </rPr>
          <t xml:space="preserve">), if provided. Copies may be found on the DRA website at 
</t>
        </r>
        <r>
          <rPr>
            <b/>
            <i/>
            <u/>
            <sz val="9"/>
            <color indexed="81"/>
            <rFont val="Tahoma"/>
            <family val="2"/>
          </rPr>
          <t>https://www.revenue.nh.gov/mun-prop/property/documents/matrix.pdf</t>
        </r>
        <r>
          <rPr>
            <sz val="9"/>
            <color indexed="81"/>
            <rFont val="Tahoma"/>
            <family val="2"/>
          </rPr>
          <t xml:space="preserve">
and may be provided to loggers and foresters to submit with reports of cut. 
</t>
        </r>
        <r>
          <rPr>
            <b/>
            <sz val="9"/>
            <color indexed="81"/>
            <rFont val="Tahoma"/>
            <family val="2"/>
          </rPr>
          <t>This is not a link.</t>
        </r>
      </text>
    </comment>
    <comment ref="J8"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K8" authorId="0" shapeId="0">
      <text>
        <r>
          <rPr>
            <b/>
            <sz val="9"/>
            <color indexed="81"/>
            <rFont val="Tahoma"/>
            <family val="2"/>
          </rPr>
          <t>Note:</t>
        </r>
        <r>
          <rPr>
            <sz val="9"/>
            <color indexed="81"/>
            <rFont val="Tahoma"/>
            <family val="2"/>
          </rPr>
          <t xml:space="preserve">
These figures are entered from the Report of Cut.
</t>
        </r>
        <r>
          <rPr>
            <u/>
            <sz val="9"/>
            <color indexed="81"/>
            <rFont val="Tahoma"/>
            <family val="2"/>
          </rPr>
          <t>Examples</t>
        </r>
        <r>
          <rPr>
            <sz val="9"/>
            <color indexed="81"/>
            <rFont val="Tahoma"/>
            <family val="2"/>
          </rPr>
          <t>:
10.500 or 10,500 is entered as 10.5
100 board feet is entered as .100</t>
        </r>
      </text>
    </comment>
    <comment ref="O16" authorId="0" shapeId="0">
      <text>
        <r>
          <rPr>
            <b/>
            <sz val="9"/>
            <color indexed="81"/>
            <rFont val="Tahoma"/>
            <family val="2"/>
          </rPr>
          <t>Note:</t>
        </r>
        <r>
          <rPr>
            <sz val="9"/>
            <color indexed="81"/>
            <rFont val="Tahoma"/>
            <family val="2"/>
          </rPr>
          <t xml:space="preserve">
</t>
        </r>
      </text>
    </comment>
    <comment ref="B21" authorId="0" shapeId="0">
      <text>
        <r>
          <rPr>
            <b/>
            <sz val="9"/>
            <color indexed="81"/>
            <rFont val="Tahoma"/>
            <family val="2"/>
          </rPr>
          <t xml:space="preserve">Note: 
</t>
        </r>
        <r>
          <rPr>
            <sz val="9"/>
            <color indexed="81"/>
            <rFont val="Tahoma"/>
            <family val="2"/>
          </rPr>
          <t>Enter other specie, if reported.</t>
        </r>
      </text>
    </comment>
    <comment ref="B22" authorId="0" shapeId="0">
      <text>
        <r>
          <rPr>
            <b/>
            <sz val="9"/>
            <color indexed="81"/>
            <rFont val="Tahoma"/>
            <family val="2"/>
          </rPr>
          <t xml:space="preserve">Note: 
</t>
        </r>
        <r>
          <rPr>
            <sz val="9"/>
            <color indexed="81"/>
            <rFont val="Tahoma"/>
            <family val="2"/>
          </rPr>
          <t>Enter other specie, if reported</t>
        </r>
      </text>
    </comment>
    <comment ref="B23" authorId="0" shapeId="0">
      <text>
        <r>
          <rPr>
            <b/>
            <sz val="9"/>
            <color indexed="81"/>
            <rFont val="Tahoma"/>
            <family val="2"/>
          </rPr>
          <t xml:space="preserve">Note: 
</t>
        </r>
        <r>
          <rPr>
            <sz val="9"/>
            <color indexed="81"/>
            <rFont val="Tahoma"/>
            <family val="2"/>
          </rPr>
          <t>Enter other specie, if reported.</t>
        </r>
      </text>
    </comment>
    <comment ref="C24"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E24"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G24" authorId="0" shapeId="0">
      <text>
        <r>
          <rPr>
            <b/>
            <sz val="9"/>
            <color indexed="81"/>
            <rFont val="Tahoma"/>
            <family val="2"/>
          </rPr>
          <t>Note:</t>
        </r>
        <r>
          <rPr>
            <b/>
            <i/>
            <sz val="9"/>
            <color indexed="81"/>
            <rFont val="Tahoma"/>
            <family val="2"/>
          </rPr>
          <t xml:space="preserve">
Do Not Enter</t>
        </r>
        <r>
          <rPr>
            <b/>
            <sz val="9"/>
            <color indexed="81"/>
            <rFont val="Tahoma"/>
            <family val="2"/>
          </rPr>
          <t xml:space="preserve"> </t>
        </r>
        <r>
          <rPr>
            <sz val="9"/>
            <color indexed="81"/>
            <rFont val="Tahoma"/>
            <family val="2"/>
          </rPr>
          <t>in this column.</t>
        </r>
      </text>
    </comment>
    <comment ref="H24" authorId="0" shapeId="0">
      <text>
        <r>
          <rPr>
            <b/>
            <sz val="9"/>
            <color indexed="81"/>
            <rFont val="Tahoma"/>
            <family val="2"/>
          </rPr>
          <t>Note:</t>
        </r>
        <r>
          <rPr>
            <b/>
            <i/>
            <sz val="9"/>
            <color indexed="81"/>
            <rFont val="Tahoma"/>
            <family val="2"/>
          </rPr>
          <t xml:space="preserve">
Do Not Enter</t>
        </r>
        <r>
          <rPr>
            <b/>
            <sz val="9"/>
            <color indexed="81"/>
            <rFont val="Tahoma"/>
            <family val="2"/>
          </rPr>
          <t xml:space="preserve"> </t>
        </r>
        <r>
          <rPr>
            <sz val="9"/>
            <color indexed="81"/>
            <rFont val="Tahoma"/>
            <family val="2"/>
          </rPr>
          <t>in this column.</t>
        </r>
      </text>
    </comment>
    <comment ref="I24" authorId="0" shapeId="0">
      <text>
        <r>
          <rPr>
            <b/>
            <sz val="9"/>
            <color indexed="81"/>
            <rFont val="Tahoma"/>
            <family val="2"/>
          </rPr>
          <t>Note:</t>
        </r>
        <r>
          <rPr>
            <sz val="9"/>
            <color indexed="81"/>
            <rFont val="Tahoma"/>
            <family val="2"/>
          </rPr>
          <t xml:space="preserve">
This rating comes from the </t>
        </r>
        <r>
          <rPr>
            <u/>
            <sz val="9"/>
            <color indexed="81"/>
            <rFont val="Tahoma"/>
            <family val="2"/>
          </rPr>
          <t>Timber Tax Assessment Worksheet</t>
        </r>
        <r>
          <rPr>
            <sz val="9"/>
            <color indexed="81"/>
            <rFont val="Tahoma"/>
            <family val="2"/>
          </rPr>
          <t xml:space="preserve"> (aka </t>
        </r>
        <r>
          <rPr>
            <u/>
            <sz val="9"/>
            <color indexed="81"/>
            <rFont val="Tahoma"/>
            <family val="2"/>
          </rPr>
          <t>Timber Tax Matrix</t>
        </r>
        <r>
          <rPr>
            <sz val="9"/>
            <color indexed="81"/>
            <rFont val="Tahoma"/>
            <family val="2"/>
          </rPr>
          <t xml:space="preserve">), if provided. Copies may be found on the DRA website at 
</t>
        </r>
        <r>
          <rPr>
            <b/>
            <i/>
            <u/>
            <sz val="9"/>
            <color indexed="81"/>
            <rFont val="Tahoma"/>
            <family val="2"/>
          </rPr>
          <t>https://www.revenue.nh.gov/mun-prop/property/documents/matrix.pdf</t>
        </r>
        <r>
          <rPr>
            <sz val="9"/>
            <color indexed="81"/>
            <rFont val="Tahoma"/>
            <family val="2"/>
          </rPr>
          <t xml:space="preserve">
and may be provided to loggers and foresters to submit with reports of cut.</t>
        </r>
      </text>
    </comment>
    <comment ref="J24"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K24"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L24" authorId="0" shapeId="0">
      <text>
        <r>
          <rPr>
            <b/>
            <sz val="9"/>
            <color indexed="81"/>
            <rFont val="Tahoma"/>
            <family val="2"/>
          </rPr>
          <t>Note:</t>
        </r>
        <r>
          <rPr>
            <sz val="9"/>
            <color indexed="81"/>
            <rFont val="Tahoma"/>
            <family val="2"/>
          </rPr>
          <t xml:space="preserve">
Enter from Report of Cut</t>
        </r>
      </text>
    </comment>
    <comment ref="M24" authorId="0" shapeId="0">
      <text>
        <r>
          <rPr>
            <b/>
            <sz val="9"/>
            <color indexed="81"/>
            <rFont val="Tahoma"/>
            <family val="2"/>
          </rPr>
          <t>Note:</t>
        </r>
        <r>
          <rPr>
            <sz val="9"/>
            <color indexed="81"/>
            <rFont val="Tahoma"/>
            <family val="2"/>
          </rPr>
          <t xml:space="preserve">
Enter from Report of Cut.
This should always be a WHOLE number</t>
        </r>
      </text>
    </comment>
    <comment ref="M31" authorId="0" shapeId="0">
      <text>
        <r>
          <rPr>
            <b/>
            <sz val="9"/>
            <color indexed="81"/>
            <rFont val="Tahoma"/>
            <family val="2"/>
          </rPr>
          <t>Note:</t>
        </r>
        <r>
          <rPr>
            <sz val="9"/>
            <color indexed="81"/>
            <rFont val="Tahoma"/>
            <family val="2"/>
          </rPr>
          <t xml:space="preserve">
Enter Number of Cords from Report of Cut</t>
        </r>
      </text>
    </comment>
  </commentList>
</comments>
</file>

<file path=xl/comments3.xml><?xml version="1.0" encoding="utf-8"?>
<comments xmlns="http://schemas.openxmlformats.org/spreadsheetml/2006/main">
  <authors>
    <author>Martel, Stephanie</author>
  </authors>
  <commentList>
    <comment ref="C1" authorId="0" shapeId="0">
      <text>
        <r>
          <rPr>
            <b/>
            <sz val="9"/>
            <color indexed="81"/>
            <rFont val="Tahoma"/>
            <family val="2"/>
          </rPr>
          <t>Note:</t>
        </r>
        <r>
          <rPr>
            <sz val="9"/>
            <color indexed="81"/>
            <rFont val="Tahoma"/>
            <family val="2"/>
          </rPr>
          <t xml:space="preserve">
Enter Town</t>
        </r>
      </text>
    </comment>
    <comment ref="C2" authorId="0" shapeId="0">
      <text>
        <r>
          <rPr>
            <b/>
            <sz val="9"/>
            <color indexed="81"/>
            <rFont val="Tahoma"/>
            <family val="2"/>
          </rPr>
          <t>Note:</t>
        </r>
        <r>
          <rPr>
            <sz val="9"/>
            <color indexed="81"/>
            <rFont val="Tahoma"/>
            <family val="2"/>
          </rPr>
          <t xml:space="preserve">
Enter County</t>
        </r>
      </text>
    </comment>
    <comment ref="C3" authorId="0" shapeId="0">
      <text>
        <r>
          <rPr>
            <b/>
            <sz val="9"/>
            <color indexed="81"/>
            <rFont val="Tahoma"/>
            <family val="2"/>
          </rPr>
          <t>Note:</t>
        </r>
        <r>
          <rPr>
            <sz val="9"/>
            <color indexed="81"/>
            <rFont val="Tahoma"/>
            <family val="2"/>
          </rPr>
          <t xml:space="preserve">
Enter Owner's Name from Report of Cut (or Intent)</t>
        </r>
      </text>
    </comment>
    <comment ref="K3" authorId="0" shapeId="0">
      <text>
        <r>
          <rPr>
            <b/>
            <sz val="9"/>
            <color indexed="81"/>
            <rFont val="Tahoma"/>
            <family val="2"/>
          </rPr>
          <t>Note:</t>
        </r>
        <r>
          <rPr>
            <sz val="9"/>
            <color indexed="81"/>
            <rFont val="Tahoma"/>
            <family val="2"/>
          </rPr>
          <t xml:space="preserve">
Enter if applicable to your Town</t>
        </r>
      </text>
    </comment>
    <comment ref="C4" authorId="0" shapeId="0">
      <text>
        <r>
          <rPr>
            <b/>
            <sz val="9"/>
            <color indexed="81"/>
            <rFont val="Tahoma"/>
            <family val="2"/>
          </rPr>
          <t>Note:</t>
        </r>
        <r>
          <rPr>
            <sz val="9"/>
            <color indexed="81"/>
            <rFont val="Tahoma"/>
            <family val="2"/>
          </rPr>
          <t xml:space="preserve">
Enter Company or Owner 2, if applicable</t>
        </r>
      </text>
    </comment>
    <comment ref="K4" authorId="0" shapeId="0">
      <text>
        <r>
          <rPr>
            <b/>
            <sz val="9"/>
            <color indexed="81"/>
            <rFont val="Tahoma"/>
            <family val="2"/>
          </rPr>
          <t>Note:</t>
        </r>
        <r>
          <rPr>
            <sz val="9"/>
            <color indexed="81"/>
            <rFont val="Tahoma"/>
            <family val="2"/>
          </rPr>
          <t xml:space="preserve">
Enter Tax Map / Lot from Report of Cut (or Intent)</t>
        </r>
      </text>
    </comment>
    <comment ref="C5" authorId="0" shapeId="0">
      <text>
        <r>
          <rPr>
            <b/>
            <sz val="9"/>
            <color indexed="81"/>
            <rFont val="Tahoma"/>
            <family val="2"/>
          </rPr>
          <t>Note:</t>
        </r>
        <r>
          <rPr>
            <sz val="9"/>
            <color indexed="81"/>
            <rFont val="Tahoma"/>
            <family val="2"/>
          </rPr>
          <t xml:space="preserve">
Enter Owner's Address</t>
        </r>
      </text>
    </comment>
    <comment ref="K5" authorId="0" shapeId="0">
      <text>
        <r>
          <rPr>
            <b/>
            <sz val="9"/>
            <color indexed="81"/>
            <rFont val="Tahoma"/>
            <family val="2"/>
          </rPr>
          <t>Note:</t>
        </r>
        <r>
          <rPr>
            <sz val="9"/>
            <color indexed="81"/>
            <rFont val="Tahoma"/>
            <family val="2"/>
          </rPr>
          <t xml:space="preserve">
Enter Operation Number from Report of Cut</t>
        </r>
      </text>
    </comment>
    <comment ref="K6" authorId="0" shapeId="0">
      <text>
        <r>
          <rPr>
            <b/>
            <sz val="9"/>
            <color indexed="81"/>
            <rFont val="Tahoma"/>
            <family val="2"/>
          </rPr>
          <t>Note:</t>
        </r>
        <r>
          <rPr>
            <sz val="9"/>
            <color indexed="81"/>
            <rFont val="Tahoma"/>
            <family val="2"/>
          </rPr>
          <t xml:space="preserve">
Enter Date of Billing</t>
        </r>
      </text>
    </comment>
    <comment ref="C8"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G8" authorId="0" shapeId="0">
      <text>
        <r>
          <rPr>
            <b/>
            <sz val="9"/>
            <color indexed="81"/>
            <rFont val="Tahoma"/>
            <family val="2"/>
          </rPr>
          <t>Note:</t>
        </r>
        <r>
          <rPr>
            <sz val="9"/>
            <color indexed="81"/>
            <rFont val="Tahoma"/>
            <family val="2"/>
          </rPr>
          <t xml:space="preserve">
</t>
        </r>
        <r>
          <rPr>
            <b/>
            <i/>
            <u/>
            <sz val="9"/>
            <color indexed="81"/>
            <rFont val="Tahoma"/>
            <family val="2"/>
          </rPr>
          <t>Do Not Enter</t>
        </r>
        <r>
          <rPr>
            <sz val="9"/>
            <color indexed="81"/>
            <rFont val="Tahoma"/>
            <family val="2"/>
          </rPr>
          <t xml:space="preserve"> in this column.</t>
        </r>
      </text>
    </comment>
    <comment ref="I8" authorId="0" shapeId="0">
      <text>
        <r>
          <rPr>
            <b/>
            <sz val="9"/>
            <color indexed="81"/>
            <rFont val="Tahoma"/>
            <family val="2"/>
          </rPr>
          <t>Note:</t>
        </r>
        <r>
          <rPr>
            <sz val="9"/>
            <color indexed="81"/>
            <rFont val="Tahoma"/>
            <family val="2"/>
          </rPr>
          <t xml:space="preserve">
This rating comes from the </t>
        </r>
        <r>
          <rPr>
            <u/>
            <sz val="9"/>
            <color indexed="81"/>
            <rFont val="Tahoma"/>
            <family val="2"/>
          </rPr>
          <t>Timber Tax Assessment Worksheet</t>
        </r>
        <r>
          <rPr>
            <sz val="9"/>
            <color indexed="81"/>
            <rFont val="Tahoma"/>
            <family val="2"/>
          </rPr>
          <t xml:space="preserve"> (aka </t>
        </r>
        <r>
          <rPr>
            <u/>
            <sz val="9"/>
            <color indexed="81"/>
            <rFont val="Tahoma"/>
            <family val="2"/>
          </rPr>
          <t>Timber Tax Matrix</t>
        </r>
        <r>
          <rPr>
            <sz val="9"/>
            <color indexed="81"/>
            <rFont val="Tahoma"/>
            <family val="2"/>
          </rPr>
          <t xml:space="preserve">), if provided. Copies may be found on the DRA website at 
</t>
        </r>
        <r>
          <rPr>
            <b/>
            <i/>
            <u/>
            <sz val="9"/>
            <color indexed="81"/>
            <rFont val="Tahoma"/>
            <family val="2"/>
          </rPr>
          <t>https://www.revenue.nh.gov/mun-prop/property/documents/matrix.pdf</t>
        </r>
        <r>
          <rPr>
            <sz val="9"/>
            <color indexed="81"/>
            <rFont val="Tahoma"/>
            <family val="2"/>
          </rPr>
          <t xml:space="preserve">
and may be provided to loggers and foresters to submit with reports of cut. 
</t>
        </r>
        <r>
          <rPr>
            <b/>
            <sz val="9"/>
            <color indexed="81"/>
            <rFont val="Tahoma"/>
            <family val="2"/>
          </rPr>
          <t>This is not a link.</t>
        </r>
      </text>
    </comment>
    <comment ref="J8"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K8" authorId="0" shapeId="0">
      <text>
        <r>
          <rPr>
            <b/>
            <sz val="9"/>
            <color indexed="81"/>
            <rFont val="Tahoma"/>
            <family val="2"/>
          </rPr>
          <t>Note:</t>
        </r>
        <r>
          <rPr>
            <sz val="9"/>
            <color indexed="81"/>
            <rFont val="Tahoma"/>
            <family val="2"/>
          </rPr>
          <t xml:space="preserve">
These figures are entered from the Report of Cut.
</t>
        </r>
        <r>
          <rPr>
            <u/>
            <sz val="9"/>
            <color indexed="81"/>
            <rFont val="Tahoma"/>
            <family val="2"/>
          </rPr>
          <t>Examples</t>
        </r>
        <r>
          <rPr>
            <sz val="9"/>
            <color indexed="81"/>
            <rFont val="Tahoma"/>
            <family val="2"/>
          </rPr>
          <t>:
10.500 or 10,500 is entered as 10.5
100 board feet is entered as .100</t>
        </r>
      </text>
    </comment>
    <comment ref="O16" authorId="0" shapeId="0">
      <text>
        <r>
          <rPr>
            <b/>
            <sz val="9"/>
            <color indexed="81"/>
            <rFont val="Tahoma"/>
            <family val="2"/>
          </rPr>
          <t>Note:</t>
        </r>
        <r>
          <rPr>
            <sz val="9"/>
            <color indexed="81"/>
            <rFont val="Tahoma"/>
            <family val="2"/>
          </rPr>
          <t xml:space="preserve">
</t>
        </r>
      </text>
    </comment>
    <comment ref="B21" authorId="0" shapeId="0">
      <text>
        <r>
          <rPr>
            <b/>
            <sz val="9"/>
            <color indexed="81"/>
            <rFont val="Tahoma"/>
            <family val="2"/>
          </rPr>
          <t xml:space="preserve">Note: 
</t>
        </r>
        <r>
          <rPr>
            <sz val="9"/>
            <color indexed="81"/>
            <rFont val="Tahoma"/>
            <family val="2"/>
          </rPr>
          <t>Enter other specie, if reported.</t>
        </r>
      </text>
    </comment>
    <comment ref="B22" authorId="0" shapeId="0">
      <text>
        <r>
          <rPr>
            <b/>
            <sz val="9"/>
            <color indexed="81"/>
            <rFont val="Tahoma"/>
            <family val="2"/>
          </rPr>
          <t xml:space="preserve">Note: 
</t>
        </r>
        <r>
          <rPr>
            <sz val="9"/>
            <color indexed="81"/>
            <rFont val="Tahoma"/>
            <family val="2"/>
          </rPr>
          <t>Enter other specie, if reported</t>
        </r>
      </text>
    </comment>
    <comment ref="B23" authorId="0" shapeId="0">
      <text>
        <r>
          <rPr>
            <b/>
            <sz val="9"/>
            <color indexed="81"/>
            <rFont val="Tahoma"/>
            <family val="2"/>
          </rPr>
          <t xml:space="preserve">Note: 
</t>
        </r>
        <r>
          <rPr>
            <sz val="9"/>
            <color indexed="81"/>
            <rFont val="Tahoma"/>
            <family val="2"/>
          </rPr>
          <t>Enter other specie, if reported.</t>
        </r>
      </text>
    </comment>
    <comment ref="C24"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E24"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G24" authorId="0" shapeId="0">
      <text>
        <r>
          <rPr>
            <b/>
            <sz val="9"/>
            <color indexed="81"/>
            <rFont val="Tahoma"/>
            <family val="2"/>
          </rPr>
          <t>Note:</t>
        </r>
        <r>
          <rPr>
            <b/>
            <i/>
            <sz val="9"/>
            <color indexed="81"/>
            <rFont val="Tahoma"/>
            <family val="2"/>
          </rPr>
          <t xml:space="preserve">
Do Not Enter</t>
        </r>
        <r>
          <rPr>
            <b/>
            <sz val="9"/>
            <color indexed="81"/>
            <rFont val="Tahoma"/>
            <family val="2"/>
          </rPr>
          <t xml:space="preserve"> </t>
        </r>
        <r>
          <rPr>
            <sz val="9"/>
            <color indexed="81"/>
            <rFont val="Tahoma"/>
            <family val="2"/>
          </rPr>
          <t>in this column.</t>
        </r>
      </text>
    </comment>
    <comment ref="H24" authorId="0" shapeId="0">
      <text>
        <r>
          <rPr>
            <b/>
            <sz val="9"/>
            <color indexed="81"/>
            <rFont val="Tahoma"/>
            <family val="2"/>
          </rPr>
          <t>Note:</t>
        </r>
        <r>
          <rPr>
            <b/>
            <i/>
            <sz val="9"/>
            <color indexed="81"/>
            <rFont val="Tahoma"/>
            <family val="2"/>
          </rPr>
          <t xml:space="preserve">
Do Not Enter</t>
        </r>
        <r>
          <rPr>
            <b/>
            <sz val="9"/>
            <color indexed="81"/>
            <rFont val="Tahoma"/>
            <family val="2"/>
          </rPr>
          <t xml:space="preserve"> </t>
        </r>
        <r>
          <rPr>
            <sz val="9"/>
            <color indexed="81"/>
            <rFont val="Tahoma"/>
            <family val="2"/>
          </rPr>
          <t>in this column.</t>
        </r>
      </text>
    </comment>
    <comment ref="I24" authorId="0" shapeId="0">
      <text>
        <r>
          <rPr>
            <b/>
            <sz val="9"/>
            <color indexed="81"/>
            <rFont val="Tahoma"/>
            <family val="2"/>
          </rPr>
          <t>Note:</t>
        </r>
        <r>
          <rPr>
            <sz val="9"/>
            <color indexed="81"/>
            <rFont val="Tahoma"/>
            <family val="2"/>
          </rPr>
          <t xml:space="preserve">
This rating comes from the </t>
        </r>
        <r>
          <rPr>
            <u/>
            <sz val="9"/>
            <color indexed="81"/>
            <rFont val="Tahoma"/>
            <family val="2"/>
          </rPr>
          <t>Timber Tax Assessment Worksheet</t>
        </r>
        <r>
          <rPr>
            <sz val="9"/>
            <color indexed="81"/>
            <rFont val="Tahoma"/>
            <family val="2"/>
          </rPr>
          <t xml:space="preserve"> (aka </t>
        </r>
        <r>
          <rPr>
            <u/>
            <sz val="9"/>
            <color indexed="81"/>
            <rFont val="Tahoma"/>
            <family val="2"/>
          </rPr>
          <t>Timber Tax Matrix</t>
        </r>
        <r>
          <rPr>
            <sz val="9"/>
            <color indexed="81"/>
            <rFont val="Tahoma"/>
            <family val="2"/>
          </rPr>
          <t xml:space="preserve">), if provided. Copies may be found on the DRA website at 
</t>
        </r>
        <r>
          <rPr>
            <b/>
            <i/>
            <u/>
            <sz val="9"/>
            <color indexed="81"/>
            <rFont val="Tahoma"/>
            <family val="2"/>
          </rPr>
          <t>https://www.revenue.nh.gov/mun-prop/property/documents/matrix.pdf</t>
        </r>
        <r>
          <rPr>
            <sz val="9"/>
            <color indexed="81"/>
            <rFont val="Tahoma"/>
            <family val="2"/>
          </rPr>
          <t xml:space="preserve">
and may be provided to loggers and foresters to submit with reports of cut.</t>
        </r>
      </text>
    </comment>
    <comment ref="J24"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K24"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L24" authorId="0" shapeId="0">
      <text>
        <r>
          <rPr>
            <b/>
            <sz val="9"/>
            <color indexed="81"/>
            <rFont val="Tahoma"/>
            <family val="2"/>
          </rPr>
          <t>Note:</t>
        </r>
        <r>
          <rPr>
            <sz val="9"/>
            <color indexed="81"/>
            <rFont val="Tahoma"/>
            <family val="2"/>
          </rPr>
          <t xml:space="preserve">
Enter from Report of Cut</t>
        </r>
      </text>
    </comment>
    <comment ref="M24" authorId="0" shapeId="0">
      <text>
        <r>
          <rPr>
            <b/>
            <sz val="9"/>
            <color indexed="81"/>
            <rFont val="Tahoma"/>
            <family val="2"/>
          </rPr>
          <t>Note:</t>
        </r>
        <r>
          <rPr>
            <sz val="9"/>
            <color indexed="81"/>
            <rFont val="Tahoma"/>
            <family val="2"/>
          </rPr>
          <t xml:space="preserve">
Enter from Report of Cut.
This should always be a WHOLE number</t>
        </r>
      </text>
    </comment>
    <comment ref="M31" authorId="0" shapeId="0">
      <text>
        <r>
          <rPr>
            <b/>
            <sz val="9"/>
            <color indexed="81"/>
            <rFont val="Tahoma"/>
            <family val="2"/>
          </rPr>
          <t>Note:</t>
        </r>
        <r>
          <rPr>
            <sz val="9"/>
            <color indexed="81"/>
            <rFont val="Tahoma"/>
            <family val="2"/>
          </rPr>
          <t xml:space="preserve">
Enter Number of Cords from Report of Cut</t>
        </r>
      </text>
    </comment>
  </commentList>
</comments>
</file>

<file path=xl/comments4.xml><?xml version="1.0" encoding="utf-8"?>
<comments xmlns="http://schemas.openxmlformats.org/spreadsheetml/2006/main">
  <authors>
    <author>Martel, Stephanie</author>
  </authors>
  <commentList>
    <comment ref="C1" authorId="0" shapeId="0">
      <text>
        <r>
          <rPr>
            <b/>
            <sz val="9"/>
            <color indexed="81"/>
            <rFont val="Tahoma"/>
            <family val="2"/>
          </rPr>
          <t>Note:</t>
        </r>
        <r>
          <rPr>
            <sz val="9"/>
            <color indexed="81"/>
            <rFont val="Tahoma"/>
            <family val="2"/>
          </rPr>
          <t xml:space="preserve">
Enter Town</t>
        </r>
      </text>
    </comment>
    <comment ref="C2" authorId="0" shapeId="0">
      <text>
        <r>
          <rPr>
            <b/>
            <sz val="9"/>
            <color indexed="81"/>
            <rFont val="Tahoma"/>
            <family val="2"/>
          </rPr>
          <t>Note:</t>
        </r>
        <r>
          <rPr>
            <sz val="9"/>
            <color indexed="81"/>
            <rFont val="Tahoma"/>
            <family val="2"/>
          </rPr>
          <t xml:space="preserve">
Enter County</t>
        </r>
      </text>
    </comment>
    <comment ref="C3" authorId="0" shapeId="0">
      <text>
        <r>
          <rPr>
            <b/>
            <sz val="9"/>
            <color indexed="81"/>
            <rFont val="Tahoma"/>
            <family val="2"/>
          </rPr>
          <t>Note:</t>
        </r>
        <r>
          <rPr>
            <sz val="9"/>
            <color indexed="81"/>
            <rFont val="Tahoma"/>
            <family val="2"/>
          </rPr>
          <t xml:space="preserve">
Enter Owner's Name from Report of Cut (or Intent)</t>
        </r>
      </text>
    </comment>
    <comment ref="K3" authorId="0" shapeId="0">
      <text>
        <r>
          <rPr>
            <b/>
            <sz val="9"/>
            <color indexed="81"/>
            <rFont val="Tahoma"/>
            <family val="2"/>
          </rPr>
          <t>Note:</t>
        </r>
        <r>
          <rPr>
            <sz val="9"/>
            <color indexed="81"/>
            <rFont val="Tahoma"/>
            <family val="2"/>
          </rPr>
          <t xml:space="preserve">
Enter if applicable to your Town</t>
        </r>
      </text>
    </comment>
    <comment ref="C4" authorId="0" shapeId="0">
      <text>
        <r>
          <rPr>
            <b/>
            <sz val="9"/>
            <color indexed="81"/>
            <rFont val="Tahoma"/>
            <family val="2"/>
          </rPr>
          <t>Note:</t>
        </r>
        <r>
          <rPr>
            <sz val="9"/>
            <color indexed="81"/>
            <rFont val="Tahoma"/>
            <family val="2"/>
          </rPr>
          <t xml:space="preserve">
Enter Company or Owner 2, if applicable</t>
        </r>
      </text>
    </comment>
    <comment ref="K4" authorId="0" shapeId="0">
      <text>
        <r>
          <rPr>
            <b/>
            <sz val="9"/>
            <color indexed="81"/>
            <rFont val="Tahoma"/>
            <family val="2"/>
          </rPr>
          <t>Note:</t>
        </r>
        <r>
          <rPr>
            <sz val="9"/>
            <color indexed="81"/>
            <rFont val="Tahoma"/>
            <family val="2"/>
          </rPr>
          <t xml:space="preserve">
Enter Tax Map / Lot from Report of Cut (or Intent)</t>
        </r>
      </text>
    </comment>
    <comment ref="C5" authorId="0" shapeId="0">
      <text>
        <r>
          <rPr>
            <b/>
            <sz val="9"/>
            <color indexed="81"/>
            <rFont val="Tahoma"/>
            <family val="2"/>
          </rPr>
          <t>Note:</t>
        </r>
        <r>
          <rPr>
            <sz val="9"/>
            <color indexed="81"/>
            <rFont val="Tahoma"/>
            <family val="2"/>
          </rPr>
          <t xml:space="preserve">
Enter Owner's Address</t>
        </r>
      </text>
    </comment>
    <comment ref="K5" authorId="0" shapeId="0">
      <text>
        <r>
          <rPr>
            <b/>
            <sz val="9"/>
            <color indexed="81"/>
            <rFont val="Tahoma"/>
            <family val="2"/>
          </rPr>
          <t>Note:</t>
        </r>
        <r>
          <rPr>
            <sz val="9"/>
            <color indexed="81"/>
            <rFont val="Tahoma"/>
            <family val="2"/>
          </rPr>
          <t xml:space="preserve">
Enter Operation Number from Report of Cut</t>
        </r>
      </text>
    </comment>
    <comment ref="K6" authorId="0" shapeId="0">
      <text>
        <r>
          <rPr>
            <b/>
            <sz val="9"/>
            <color indexed="81"/>
            <rFont val="Tahoma"/>
            <family val="2"/>
          </rPr>
          <t>Note:</t>
        </r>
        <r>
          <rPr>
            <sz val="9"/>
            <color indexed="81"/>
            <rFont val="Tahoma"/>
            <family val="2"/>
          </rPr>
          <t xml:space="preserve">
Enter Date of Billing</t>
        </r>
      </text>
    </comment>
    <comment ref="C8"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G8" authorId="0" shapeId="0">
      <text>
        <r>
          <rPr>
            <b/>
            <sz val="9"/>
            <color indexed="81"/>
            <rFont val="Tahoma"/>
            <family val="2"/>
          </rPr>
          <t>Note:</t>
        </r>
        <r>
          <rPr>
            <sz val="9"/>
            <color indexed="81"/>
            <rFont val="Tahoma"/>
            <family val="2"/>
          </rPr>
          <t xml:space="preserve">
</t>
        </r>
        <r>
          <rPr>
            <b/>
            <i/>
            <u/>
            <sz val="9"/>
            <color indexed="81"/>
            <rFont val="Tahoma"/>
            <family val="2"/>
          </rPr>
          <t>Do Not Enter</t>
        </r>
        <r>
          <rPr>
            <sz val="9"/>
            <color indexed="81"/>
            <rFont val="Tahoma"/>
            <family val="2"/>
          </rPr>
          <t xml:space="preserve"> in this column.</t>
        </r>
      </text>
    </comment>
    <comment ref="I8" authorId="0" shapeId="0">
      <text>
        <r>
          <rPr>
            <b/>
            <sz val="9"/>
            <color indexed="81"/>
            <rFont val="Tahoma"/>
            <family val="2"/>
          </rPr>
          <t>Note:</t>
        </r>
        <r>
          <rPr>
            <sz val="9"/>
            <color indexed="81"/>
            <rFont val="Tahoma"/>
            <family val="2"/>
          </rPr>
          <t xml:space="preserve">
This rating comes from the </t>
        </r>
        <r>
          <rPr>
            <u/>
            <sz val="9"/>
            <color indexed="81"/>
            <rFont val="Tahoma"/>
            <family val="2"/>
          </rPr>
          <t>Timber Tax Assessment Worksheet</t>
        </r>
        <r>
          <rPr>
            <sz val="9"/>
            <color indexed="81"/>
            <rFont val="Tahoma"/>
            <family val="2"/>
          </rPr>
          <t xml:space="preserve"> (aka </t>
        </r>
        <r>
          <rPr>
            <u/>
            <sz val="9"/>
            <color indexed="81"/>
            <rFont val="Tahoma"/>
            <family val="2"/>
          </rPr>
          <t>Timber Tax Matrix</t>
        </r>
        <r>
          <rPr>
            <sz val="9"/>
            <color indexed="81"/>
            <rFont val="Tahoma"/>
            <family val="2"/>
          </rPr>
          <t xml:space="preserve">), if provided. Copies may be found on the DRA website at 
</t>
        </r>
        <r>
          <rPr>
            <b/>
            <i/>
            <u/>
            <sz val="9"/>
            <color indexed="81"/>
            <rFont val="Tahoma"/>
            <family val="2"/>
          </rPr>
          <t>https://www.revenue.nh.gov/mun-prop/property/documents/matrix.pdf</t>
        </r>
        <r>
          <rPr>
            <sz val="9"/>
            <color indexed="81"/>
            <rFont val="Tahoma"/>
            <family val="2"/>
          </rPr>
          <t xml:space="preserve">
and may be provided to loggers and foresters to submit with reports of cut. 
</t>
        </r>
        <r>
          <rPr>
            <b/>
            <sz val="9"/>
            <color indexed="81"/>
            <rFont val="Tahoma"/>
            <family val="2"/>
          </rPr>
          <t>This is not a link.</t>
        </r>
      </text>
    </comment>
    <comment ref="J8"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K8" authorId="0" shapeId="0">
      <text>
        <r>
          <rPr>
            <b/>
            <sz val="9"/>
            <color indexed="81"/>
            <rFont val="Tahoma"/>
            <family val="2"/>
          </rPr>
          <t>Note:</t>
        </r>
        <r>
          <rPr>
            <sz val="9"/>
            <color indexed="81"/>
            <rFont val="Tahoma"/>
            <family val="2"/>
          </rPr>
          <t xml:space="preserve">
These figures are entered from the Report of Cut.
</t>
        </r>
        <r>
          <rPr>
            <u/>
            <sz val="9"/>
            <color indexed="81"/>
            <rFont val="Tahoma"/>
            <family val="2"/>
          </rPr>
          <t>Examples</t>
        </r>
        <r>
          <rPr>
            <sz val="9"/>
            <color indexed="81"/>
            <rFont val="Tahoma"/>
            <family val="2"/>
          </rPr>
          <t>:
10.500 or 10,500 is entered as 10.5
100 board feet is entered as .100</t>
        </r>
      </text>
    </comment>
    <comment ref="O16" authorId="0" shapeId="0">
      <text>
        <r>
          <rPr>
            <b/>
            <sz val="9"/>
            <color indexed="81"/>
            <rFont val="Tahoma"/>
            <family val="2"/>
          </rPr>
          <t>Note:</t>
        </r>
        <r>
          <rPr>
            <sz val="9"/>
            <color indexed="81"/>
            <rFont val="Tahoma"/>
            <family val="2"/>
          </rPr>
          <t xml:space="preserve">
</t>
        </r>
      </text>
    </comment>
    <comment ref="B21" authorId="0" shapeId="0">
      <text>
        <r>
          <rPr>
            <b/>
            <sz val="9"/>
            <color indexed="81"/>
            <rFont val="Tahoma"/>
            <family val="2"/>
          </rPr>
          <t xml:space="preserve">Note: 
</t>
        </r>
        <r>
          <rPr>
            <sz val="9"/>
            <color indexed="81"/>
            <rFont val="Tahoma"/>
            <family val="2"/>
          </rPr>
          <t>Enter other specie, if reported.</t>
        </r>
      </text>
    </comment>
    <comment ref="B22" authorId="0" shapeId="0">
      <text>
        <r>
          <rPr>
            <b/>
            <sz val="9"/>
            <color indexed="81"/>
            <rFont val="Tahoma"/>
            <family val="2"/>
          </rPr>
          <t xml:space="preserve">Note: 
</t>
        </r>
        <r>
          <rPr>
            <sz val="9"/>
            <color indexed="81"/>
            <rFont val="Tahoma"/>
            <family val="2"/>
          </rPr>
          <t>Enter other specie, if reported</t>
        </r>
      </text>
    </comment>
    <comment ref="B23" authorId="0" shapeId="0">
      <text>
        <r>
          <rPr>
            <b/>
            <sz val="9"/>
            <color indexed="81"/>
            <rFont val="Tahoma"/>
            <family val="2"/>
          </rPr>
          <t xml:space="preserve">Note: 
</t>
        </r>
        <r>
          <rPr>
            <sz val="9"/>
            <color indexed="81"/>
            <rFont val="Tahoma"/>
            <family val="2"/>
          </rPr>
          <t>Enter other specie, if reported.</t>
        </r>
      </text>
    </comment>
    <comment ref="C24"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E24" authorId="0" shapeId="0">
      <text>
        <r>
          <rPr>
            <b/>
            <sz val="9"/>
            <color indexed="81"/>
            <rFont val="Tahoma"/>
            <family val="2"/>
          </rPr>
          <t>Note:</t>
        </r>
        <r>
          <rPr>
            <sz val="9"/>
            <color indexed="81"/>
            <rFont val="Tahoma"/>
            <family val="2"/>
          </rPr>
          <t xml:space="preserve">
These values come from the Average Stumpage Value Lists and are updated every 6-months (April 1 and October 1). They may be found on the DRA website at: 
</t>
        </r>
        <r>
          <rPr>
            <b/>
            <i/>
            <u/>
            <sz val="9"/>
            <color indexed="81"/>
            <rFont val="Tahoma"/>
            <family val="2"/>
          </rPr>
          <t xml:space="preserve">https://www.revenue.nh.gov/mun-prop/property/stumpage-values.htm </t>
        </r>
      </text>
    </comment>
    <comment ref="G24" authorId="0" shapeId="0">
      <text>
        <r>
          <rPr>
            <b/>
            <sz val="9"/>
            <color indexed="81"/>
            <rFont val="Tahoma"/>
            <family val="2"/>
          </rPr>
          <t>Note:</t>
        </r>
        <r>
          <rPr>
            <b/>
            <i/>
            <sz val="9"/>
            <color indexed="81"/>
            <rFont val="Tahoma"/>
            <family val="2"/>
          </rPr>
          <t xml:space="preserve">
Do Not Enter</t>
        </r>
        <r>
          <rPr>
            <b/>
            <sz val="9"/>
            <color indexed="81"/>
            <rFont val="Tahoma"/>
            <family val="2"/>
          </rPr>
          <t xml:space="preserve"> </t>
        </r>
        <r>
          <rPr>
            <sz val="9"/>
            <color indexed="81"/>
            <rFont val="Tahoma"/>
            <family val="2"/>
          </rPr>
          <t>in this column.</t>
        </r>
      </text>
    </comment>
    <comment ref="H24" authorId="0" shapeId="0">
      <text>
        <r>
          <rPr>
            <b/>
            <sz val="9"/>
            <color indexed="81"/>
            <rFont val="Tahoma"/>
            <family val="2"/>
          </rPr>
          <t>Note:</t>
        </r>
        <r>
          <rPr>
            <b/>
            <i/>
            <sz val="9"/>
            <color indexed="81"/>
            <rFont val="Tahoma"/>
            <family val="2"/>
          </rPr>
          <t xml:space="preserve">
Do Not Enter</t>
        </r>
        <r>
          <rPr>
            <b/>
            <sz val="9"/>
            <color indexed="81"/>
            <rFont val="Tahoma"/>
            <family val="2"/>
          </rPr>
          <t xml:space="preserve"> </t>
        </r>
        <r>
          <rPr>
            <sz val="9"/>
            <color indexed="81"/>
            <rFont val="Tahoma"/>
            <family val="2"/>
          </rPr>
          <t>in this column.</t>
        </r>
      </text>
    </comment>
    <comment ref="I24" authorId="0" shapeId="0">
      <text>
        <r>
          <rPr>
            <b/>
            <sz val="9"/>
            <color indexed="81"/>
            <rFont val="Tahoma"/>
            <family val="2"/>
          </rPr>
          <t>Note:</t>
        </r>
        <r>
          <rPr>
            <sz val="9"/>
            <color indexed="81"/>
            <rFont val="Tahoma"/>
            <family val="2"/>
          </rPr>
          <t xml:space="preserve">
This rating comes from the </t>
        </r>
        <r>
          <rPr>
            <u/>
            <sz val="9"/>
            <color indexed="81"/>
            <rFont val="Tahoma"/>
            <family val="2"/>
          </rPr>
          <t>Timber Tax Assessment Worksheet</t>
        </r>
        <r>
          <rPr>
            <sz val="9"/>
            <color indexed="81"/>
            <rFont val="Tahoma"/>
            <family val="2"/>
          </rPr>
          <t xml:space="preserve"> (aka </t>
        </r>
        <r>
          <rPr>
            <u/>
            <sz val="9"/>
            <color indexed="81"/>
            <rFont val="Tahoma"/>
            <family val="2"/>
          </rPr>
          <t>Timber Tax Matrix</t>
        </r>
        <r>
          <rPr>
            <sz val="9"/>
            <color indexed="81"/>
            <rFont val="Tahoma"/>
            <family val="2"/>
          </rPr>
          <t xml:space="preserve">), if provided. Copies may be found on the DRA website at 
</t>
        </r>
        <r>
          <rPr>
            <b/>
            <i/>
            <u/>
            <sz val="9"/>
            <color indexed="81"/>
            <rFont val="Tahoma"/>
            <family val="2"/>
          </rPr>
          <t>https://www.revenue.nh.gov/mun-prop/property/documents/matrix.pdf</t>
        </r>
        <r>
          <rPr>
            <sz val="9"/>
            <color indexed="81"/>
            <rFont val="Tahoma"/>
            <family val="2"/>
          </rPr>
          <t xml:space="preserve">
and may be provided to loggers and foresters to submit with reports of cut.</t>
        </r>
      </text>
    </comment>
    <comment ref="J24"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K24" authorId="0" shapeId="0">
      <text>
        <r>
          <rPr>
            <b/>
            <sz val="9"/>
            <color indexed="81"/>
            <rFont val="Tahoma"/>
            <family val="2"/>
          </rPr>
          <t>Note:</t>
        </r>
        <r>
          <rPr>
            <sz val="9"/>
            <color indexed="81"/>
            <rFont val="Tahoma"/>
            <family val="2"/>
          </rPr>
          <t xml:space="preserve">
</t>
        </r>
        <r>
          <rPr>
            <b/>
            <i/>
            <u/>
            <sz val="9"/>
            <color indexed="81"/>
            <rFont val="Tahoma"/>
            <family val="2"/>
          </rPr>
          <t xml:space="preserve">Do Not Enter </t>
        </r>
        <r>
          <rPr>
            <sz val="9"/>
            <color indexed="81"/>
            <rFont val="Tahoma"/>
            <family val="2"/>
          </rPr>
          <t>in this column.</t>
        </r>
      </text>
    </comment>
    <comment ref="L24" authorId="0" shapeId="0">
      <text>
        <r>
          <rPr>
            <b/>
            <sz val="9"/>
            <color indexed="81"/>
            <rFont val="Tahoma"/>
            <family val="2"/>
          </rPr>
          <t>Note:</t>
        </r>
        <r>
          <rPr>
            <sz val="9"/>
            <color indexed="81"/>
            <rFont val="Tahoma"/>
            <family val="2"/>
          </rPr>
          <t xml:space="preserve">
Enter from Report of Cut</t>
        </r>
      </text>
    </comment>
    <comment ref="M24" authorId="0" shapeId="0">
      <text>
        <r>
          <rPr>
            <b/>
            <sz val="9"/>
            <color indexed="81"/>
            <rFont val="Tahoma"/>
            <family val="2"/>
          </rPr>
          <t>Note:</t>
        </r>
        <r>
          <rPr>
            <sz val="9"/>
            <color indexed="81"/>
            <rFont val="Tahoma"/>
            <family val="2"/>
          </rPr>
          <t xml:space="preserve">
Enter from Report of Cut.
This should always be a WHOLE number</t>
        </r>
      </text>
    </comment>
    <comment ref="M31" authorId="0" shapeId="0">
      <text>
        <r>
          <rPr>
            <b/>
            <sz val="9"/>
            <color indexed="81"/>
            <rFont val="Tahoma"/>
            <family val="2"/>
          </rPr>
          <t>Note:</t>
        </r>
        <r>
          <rPr>
            <sz val="9"/>
            <color indexed="81"/>
            <rFont val="Tahoma"/>
            <family val="2"/>
          </rPr>
          <t xml:space="preserve">
Enter Number of Cords from Report of Cut</t>
        </r>
      </text>
    </comment>
  </commentList>
</comments>
</file>

<file path=xl/comments5.xml><?xml version="1.0" encoding="utf-8"?>
<comments xmlns="http://schemas.openxmlformats.org/spreadsheetml/2006/main">
  <authors>
    <author>Martel, Stephanie</author>
  </authors>
  <commentList>
    <comment ref="J4" authorId="0" shapeId="0">
      <text>
        <r>
          <rPr>
            <b/>
            <sz val="9"/>
            <color indexed="81"/>
            <rFont val="Tahoma"/>
            <family val="2"/>
          </rPr>
          <t>Note:</t>
        </r>
        <r>
          <rPr>
            <sz val="9"/>
            <color indexed="81"/>
            <rFont val="Tahoma"/>
            <family val="2"/>
          </rPr>
          <t xml:space="preserve">
</t>
        </r>
        <r>
          <rPr>
            <u/>
            <sz val="9"/>
            <color indexed="81"/>
            <rFont val="Tahoma"/>
            <family val="2"/>
          </rPr>
          <t>Optional</t>
        </r>
        <r>
          <rPr>
            <sz val="9"/>
            <color indexed="81"/>
            <rFont val="Tahoma"/>
            <family val="2"/>
          </rPr>
          <t>: You may enter a date here, if known, and it is linked to the Yield Tax Warrant</t>
        </r>
      </text>
    </comment>
    <comment ref="G5" authorId="0" shapeId="0">
      <text>
        <r>
          <rPr>
            <b/>
            <sz val="9"/>
            <color indexed="81"/>
            <rFont val="Tahoma"/>
            <family val="2"/>
          </rPr>
          <t>Note:</t>
        </r>
        <r>
          <rPr>
            <sz val="9"/>
            <color indexed="81"/>
            <rFont val="Tahoma"/>
            <family val="2"/>
          </rPr>
          <t xml:space="preserve">
Enter Selectman's or Assessor's Name</t>
        </r>
      </text>
    </comment>
    <comment ref="J6" authorId="0" shapeId="0">
      <text>
        <r>
          <rPr>
            <b/>
            <sz val="9"/>
            <color indexed="81"/>
            <rFont val="Tahoma"/>
            <family val="2"/>
          </rPr>
          <t>Note:</t>
        </r>
        <r>
          <rPr>
            <sz val="9"/>
            <color indexed="81"/>
            <rFont val="Tahoma"/>
            <family val="2"/>
          </rPr>
          <t xml:space="preserve">
</t>
        </r>
        <r>
          <rPr>
            <u/>
            <sz val="9"/>
            <color indexed="81"/>
            <rFont val="Tahoma"/>
            <family val="2"/>
          </rPr>
          <t>Optional</t>
        </r>
        <r>
          <rPr>
            <sz val="9"/>
            <color indexed="81"/>
            <rFont val="Tahoma"/>
            <family val="2"/>
          </rPr>
          <t>: You may enter a date here, if known, and it is linked to the Yield Tax Warrant</t>
        </r>
      </text>
    </comment>
    <comment ref="G7" authorId="0" shapeId="0">
      <text>
        <r>
          <rPr>
            <b/>
            <sz val="9"/>
            <color indexed="81"/>
            <rFont val="Tahoma"/>
            <family val="2"/>
          </rPr>
          <t>Note:</t>
        </r>
        <r>
          <rPr>
            <sz val="9"/>
            <color indexed="81"/>
            <rFont val="Tahoma"/>
            <family val="2"/>
          </rPr>
          <t xml:space="preserve">
Enter Selectman's or Assessor's Name</t>
        </r>
      </text>
    </comment>
    <comment ref="J8" authorId="0" shapeId="0">
      <text>
        <r>
          <rPr>
            <b/>
            <sz val="9"/>
            <color indexed="81"/>
            <rFont val="Tahoma"/>
            <family val="2"/>
          </rPr>
          <t>Note:</t>
        </r>
        <r>
          <rPr>
            <sz val="9"/>
            <color indexed="81"/>
            <rFont val="Tahoma"/>
            <family val="2"/>
          </rPr>
          <t xml:space="preserve">
</t>
        </r>
        <r>
          <rPr>
            <u/>
            <sz val="9"/>
            <color indexed="81"/>
            <rFont val="Tahoma"/>
            <family val="2"/>
          </rPr>
          <t>Optional</t>
        </r>
        <r>
          <rPr>
            <sz val="9"/>
            <color indexed="81"/>
            <rFont val="Tahoma"/>
            <family val="2"/>
          </rPr>
          <t>: You may enter a date here, if known, and it is linked to the Yield Tax Warrant</t>
        </r>
      </text>
    </comment>
    <comment ref="G9" authorId="0" shapeId="0">
      <text>
        <r>
          <rPr>
            <b/>
            <sz val="9"/>
            <color indexed="81"/>
            <rFont val="Tahoma"/>
            <family val="2"/>
          </rPr>
          <t>Note:</t>
        </r>
        <r>
          <rPr>
            <sz val="9"/>
            <color indexed="81"/>
            <rFont val="Tahoma"/>
            <family val="2"/>
          </rPr>
          <t xml:space="preserve">
Enter Selectman's or Assessor's Name</t>
        </r>
      </text>
    </comment>
    <comment ref="J10" authorId="0" shapeId="0">
      <text>
        <r>
          <rPr>
            <b/>
            <sz val="9"/>
            <color indexed="81"/>
            <rFont val="Tahoma"/>
            <family val="2"/>
          </rPr>
          <t>Note:</t>
        </r>
        <r>
          <rPr>
            <sz val="9"/>
            <color indexed="81"/>
            <rFont val="Tahoma"/>
            <family val="2"/>
          </rPr>
          <t xml:space="preserve">
</t>
        </r>
        <r>
          <rPr>
            <u/>
            <sz val="9"/>
            <color indexed="81"/>
            <rFont val="Tahoma"/>
            <family val="2"/>
          </rPr>
          <t>Optional</t>
        </r>
        <r>
          <rPr>
            <sz val="9"/>
            <color indexed="81"/>
            <rFont val="Tahoma"/>
            <family val="2"/>
          </rPr>
          <t>: You may enter a date here, if known, and it is linked to the Yield Tax Warrant</t>
        </r>
      </text>
    </comment>
    <comment ref="G11" authorId="0" shapeId="0">
      <text>
        <r>
          <rPr>
            <b/>
            <sz val="9"/>
            <color indexed="81"/>
            <rFont val="Tahoma"/>
            <family val="2"/>
          </rPr>
          <t>Note:</t>
        </r>
        <r>
          <rPr>
            <sz val="9"/>
            <color indexed="81"/>
            <rFont val="Tahoma"/>
            <family val="2"/>
          </rPr>
          <t xml:space="preserve">
Enter Selectman's or Assessor's Name</t>
        </r>
      </text>
    </comment>
    <comment ref="J12" authorId="0" shapeId="0">
      <text>
        <r>
          <rPr>
            <b/>
            <sz val="9"/>
            <color indexed="81"/>
            <rFont val="Tahoma"/>
            <family val="2"/>
          </rPr>
          <t>Note:</t>
        </r>
        <r>
          <rPr>
            <sz val="9"/>
            <color indexed="81"/>
            <rFont val="Tahoma"/>
            <family val="2"/>
          </rPr>
          <t xml:space="preserve">
</t>
        </r>
        <r>
          <rPr>
            <u/>
            <sz val="9"/>
            <color indexed="81"/>
            <rFont val="Tahoma"/>
            <family val="2"/>
          </rPr>
          <t>Optional</t>
        </r>
        <r>
          <rPr>
            <sz val="9"/>
            <color indexed="81"/>
            <rFont val="Tahoma"/>
            <family val="2"/>
          </rPr>
          <t>: You may enter a date here, if known, and it is linked to the Yield Tax Warrant</t>
        </r>
      </text>
    </comment>
    <comment ref="G13" authorId="0" shapeId="0">
      <text>
        <r>
          <rPr>
            <b/>
            <sz val="9"/>
            <color indexed="81"/>
            <rFont val="Tahoma"/>
            <family val="2"/>
          </rPr>
          <t>Note:</t>
        </r>
        <r>
          <rPr>
            <sz val="9"/>
            <color indexed="81"/>
            <rFont val="Tahoma"/>
            <family val="2"/>
          </rPr>
          <t xml:space="preserve">
Enter Selectman's or Assessor's Name</t>
        </r>
      </text>
    </comment>
    <comment ref="J24" authorId="0" shapeId="0">
      <text>
        <r>
          <rPr>
            <b/>
            <sz val="9"/>
            <color indexed="81"/>
            <rFont val="Tahoma"/>
            <family val="2"/>
          </rPr>
          <t>Note:</t>
        </r>
        <r>
          <rPr>
            <sz val="9"/>
            <color indexed="81"/>
            <rFont val="Tahoma"/>
            <family val="2"/>
          </rPr>
          <t xml:space="preserve">
This field is Linked to Column I Line 42
</t>
        </r>
      </text>
    </comment>
    <comment ref="J32" authorId="0" shapeId="0">
      <text>
        <r>
          <rPr>
            <b/>
            <sz val="9"/>
            <color indexed="81"/>
            <rFont val="Tahoma"/>
            <family val="2"/>
          </rPr>
          <t>Note:</t>
        </r>
        <r>
          <rPr>
            <sz val="9"/>
            <color indexed="81"/>
            <rFont val="Tahoma"/>
            <family val="2"/>
          </rPr>
          <t xml:space="preserve">
Enter bond payment amount here, if applicable</t>
        </r>
      </text>
    </comment>
  </commentList>
</comments>
</file>

<file path=xl/comments6.xml><?xml version="1.0" encoding="utf-8"?>
<comments xmlns="http://schemas.openxmlformats.org/spreadsheetml/2006/main">
  <authors>
    <author>Martel, Stephanie</author>
  </authors>
  <commentList>
    <comment ref="J24" authorId="0" shapeId="0">
      <text>
        <r>
          <rPr>
            <b/>
            <sz val="9"/>
            <color indexed="81"/>
            <rFont val="Tahoma"/>
            <family val="2"/>
          </rPr>
          <t>Note:</t>
        </r>
        <r>
          <rPr>
            <sz val="9"/>
            <color indexed="81"/>
            <rFont val="Tahoma"/>
            <family val="2"/>
          </rPr>
          <t xml:space="preserve">
This field is linked </t>
        </r>
      </text>
    </comment>
    <comment ref="J32" authorId="0" shapeId="0">
      <text>
        <r>
          <rPr>
            <b/>
            <sz val="9"/>
            <color indexed="81"/>
            <rFont val="Tahoma"/>
            <family val="2"/>
          </rPr>
          <t>Note:</t>
        </r>
        <r>
          <rPr>
            <sz val="9"/>
            <color indexed="81"/>
            <rFont val="Tahoma"/>
            <family val="2"/>
          </rPr>
          <t xml:space="preserve">
Enter previoulsy paid amount here</t>
        </r>
      </text>
    </comment>
  </commentList>
</comments>
</file>

<file path=xl/comments7.xml><?xml version="1.0" encoding="utf-8"?>
<comments xmlns="http://schemas.openxmlformats.org/spreadsheetml/2006/main">
  <authors>
    <author>Martel, Stephanie</author>
  </authors>
  <commentList>
    <comment ref="J24" authorId="0" shapeId="0">
      <text>
        <r>
          <rPr>
            <b/>
            <sz val="9"/>
            <color indexed="81"/>
            <rFont val="Tahoma"/>
            <family val="2"/>
          </rPr>
          <t>Note:</t>
        </r>
        <r>
          <rPr>
            <sz val="9"/>
            <color indexed="81"/>
            <rFont val="Tahoma"/>
            <family val="2"/>
          </rPr>
          <t xml:space="preserve">
This field is linked </t>
        </r>
      </text>
    </comment>
    <comment ref="J32" authorId="0" shapeId="0">
      <text>
        <r>
          <rPr>
            <b/>
            <sz val="9"/>
            <color indexed="81"/>
            <rFont val="Tahoma"/>
            <family val="2"/>
          </rPr>
          <t>Note:</t>
        </r>
        <r>
          <rPr>
            <sz val="9"/>
            <color indexed="81"/>
            <rFont val="Tahoma"/>
            <family val="2"/>
          </rPr>
          <t xml:space="preserve">
Enter previoulsy paid amount here</t>
        </r>
      </text>
    </comment>
  </commentList>
</comments>
</file>

<file path=xl/comments8.xml><?xml version="1.0" encoding="utf-8"?>
<comments xmlns="http://schemas.openxmlformats.org/spreadsheetml/2006/main">
  <authors>
    <author>Martel, Stephanie</author>
  </authors>
  <commentList>
    <comment ref="J24" authorId="0" shapeId="0">
      <text>
        <r>
          <rPr>
            <b/>
            <sz val="9"/>
            <color indexed="81"/>
            <rFont val="Tahoma"/>
            <family val="2"/>
          </rPr>
          <t>Note:</t>
        </r>
        <r>
          <rPr>
            <sz val="9"/>
            <color indexed="81"/>
            <rFont val="Tahoma"/>
            <family val="2"/>
          </rPr>
          <t xml:space="preserve">
This field is linked </t>
        </r>
      </text>
    </comment>
    <comment ref="J32" authorId="0" shapeId="0">
      <text>
        <r>
          <rPr>
            <b/>
            <sz val="9"/>
            <color indexed="81"/>
            <rFont val="Tahoma"/>
            <family val="2"/>
          </rPr>
          <t>Note:</t>
        </r>
        <r>
          <rPr>
            <sz val="9"/>
            <color indexed="81"/>
            <rFont val="Tahoma"/>
            <family val="2"/>
          </rPr>
          <t xml:space="preserve">
Enter previoulsy paid amount here</t>
        </r>
      </text>
    </comment>
  </commentList>
</comments>
</file>

<file path=xl/comments9.xml><?xml version="1.0" encoding="utf-8"?>
<comments xmlns="http://schemas.openxmlformats.org/spreadsheetml/2006/main">
  <authors>
    <author>Martel, Stephanie</author>
  </authors>
  <commentList>
    <comment ref="B6" authorId="0" shapeId="0">
      <text>
        <r>
          <rPr>
            <b/>
            <sz val="9"/>
            <color indexed="81"/>
            <rFont val="Tahoma"/>
            <family val="2"/>
          </rPr>
          <t>Note:</t>
        </r>
        <r>
          <rPr>
            <sz val="9"/>
            <color indexed="81"/>
            <rFont val="Tahoma"/>
            <family val="2"/>
          </rPr>
          <t xml:space="preserve">
Enter County</t>
        </r>
      </text>
    </comment>
    <comment ref="B8" authorId="0" shapeId="0">
      <text>
        <r>
          <rPr>
            <b/>
            <sz val="9"/>
            <color indexed="81"/>
            <rFont val="Tahoma"/>
            <family val="2"/>
          </rPr>
          <t>Note:</t>
        </r>
        <r>
          <rPr>
            <sz val="9"/>
            <color indexed="81"/>
            <rFont val="Tahoma"/>
            <family val="2"/>
          </rPr>
          <t xml:space="preserve">
Replace </t>
        </r>
        <r>
          <rPr>
            <b/>
            <i/>
            <sz val="9"/>
            <color indexed="81"/>
            <rFont val="Tahoma"/>
            <family val="2"/>
          </rPr>
          <t>COLLECTORS NAME</t>
        </r>
        <r>
          <rPr>
            <sz val="9"/>
            <color indexed="81"/>
            <rFont val="Tahoma"/>
            <family val="2"/>
          </rPr>
          <t xml:space="preserve"> with Tax Collector's Name</t>
        </r>
      </text>
    </comment>
  </commentList>
</comments>
</file>

<file path=xl/sharedStrings.xml><?xml version="1.0" encoding="utf-8"?>
<sst xmlns="http://schemas.openxmlformats.org/spreadsheetml/2006/main" count="755" uniqueCount="224">
  <si>
    <t>INTENT FILED DURING TAX YEAR:</t>
  </si>
  <si>
    <t>COUNTY:</t>
  </si>
  <si>
    <t>OWNER:</t>
  </si>
  <si>
    <t>ACCOUNT &amp; SERIAL #:</t>
  </si>
  <si>
    <t>ADDRESS:</t>
  </si>
  <si>
    <t>OPERATION #:</t>
  </si>
  <si>
    <t>DATE OF BILLING:</t>
  </si>
  <si>
    <t xml:space="preserve">SPECIES </t>
  </si>
  <si>
    <t>WHITE PINE</t>
  </si>
  <si>
    <t>HEMLOCK</t>
  </si>
  <si>
    <t>SPRUCE &amp; FIR</t>
  </si>
  <si>
    <t>HARD MAPLE</t>
  </si>
  <si>
    <t>WHITE BIRCH</t>
  </si>
  <si>
    <t>YELLOW BIRCH</t>
  </si>
  <si>
    <t xml:space="preserve"> OAK</t>
  </si>
  <si>
    <t>ASH</t>
  </si>
  <si>
    <t>SOFT MAPLE</t>
  </si>
  <si>
    <t>BEECH/PALLET/TIE LOGS</t>
  </si>
  <si>
    <t>TONS</t>
  </si>
  <si>
    <t>CORDS</t>
  </si>
  <si>
    <t>TONS &amp; CORDS</t>
  </si>
  <si>
    <t>#TONS</t>
  </si>
  <si>
    <t>#CORDS</t>
  </si>
  <si>
    <t>HARDWOOD &amp; ASPEN</t>
  </si>
  <si>
    <t>PINE</t>
  </si>
  <si>
    <t>BIOMASS CHIPS</t>
  </si>
  <si>
    <t>HIGH GRADE SPRUCE</t>
  </si>
  <si>
    <t>CORD WOOD/FUELWOOD</t>
  </si>
  <si>
    <t xml:space="preserve"> </t>
  </si>
  <si>
    <t>* STUMPAGE VALUE =  % RATING X RANGE DIFFERENCE + LOW RANGE VALUE</t>
  </si>
  <si>
    <t xml:space="preserve">                CERTIFICATION OF YIELD TAXES ASSESSED</t>
  </si>
  <si>
    <t>COUNTY OF:</t>
  </si>
  <si>
    <t>MUNICIPAL AND PROPERTY DIVISION</t>
  </si>
  <si>
    <t>CONCORD, NH  03302-0487</t>
  </si>
  <si>
    <t># 1</t>
  </si>
  <si>
    <t xml:space="preserve"># 4 </t>
  </si>
  <si>
    <t xml:space="preserve"># 5 </t>
  </si>
  <si>
    <t xml:space="preserve"># 6 </t>
  </si>
  <si>
    <t>#6</t>
  </si>
  <si>
    <t>#7</t>
  </si>
  <si>
    <t xml:space="preserve"># 8 </t>
  </si>
  <si>
    <t xml:space="preserve"># 9 </t>
  </si>
  <si>
    <t># 10</t>
  </si>
  <si>
    <t>SPECIES</t>
  </si>
  <si>
    <t>ACCOUNT OR SERIAL #:</t>
  </si>
  <si>
    <t xml:space="preserve"># 2 </t>
  </si>
  <si>
    <t xml:space="preserve"># 3 </t>
  </si>
  <si>
    <t>OPERATION NUMBER</t>
  </si>
  <si>
    <t>CORDWOOD</t>
  </si>
  <si>
    <t>ORIGINAL WARRANT</t>
  </si>
  <si>
    <t xml:space="preserve">YIELD TAX LEVY </t>
  </si>
  <si>
    <t>THE STATE OF NEW HAMPSHIRE</t>
  </si>
  <si>
    <t>NAME &amp; ADDRESS</t>
  </si>
  <si>
    <t>OPERATION #</t>
  </si>
  <si>
    <t>YIELD TAX DUE</t>
  </si>
  <si>
    <t>Sincerely,</t>
  </si>
  <si>
    <t>Tax Collector</t>
  </si>
  <si>
    <t>Subtotal of TAXES on this operation          (Col. #9)</t>
  </si>
  <si>
    <t>NH DEPARTMENT OF REVENUE ADMINISTRATION</t>
  </si>
  <si>
    <t>PO BOX 487</t>
  </si>
  <si>
    <t>COMPANY / OWNER 2:</t>
  </si>
  <si>
    <t>TOWN / STATE / ZIP:</t>
  </si>
  <si>
    <t>DESIGNATED ON</t>
  </si>
  <si>
    <t>NOTICE OF INTENT TO CUT</t>
  </si>
  <si>
    <t>TOWN / CITY OF:</t>
  </si>
  <si>
    <t>YIELD TAX ON TIMBER CUT</t>
  </si>
  <si>
    <t>TAX MAP &amp; LOT #:</t>
  </si>
  <si>
    <t xml:space="preserve">TAX COLLECTOR OFFICE HOURS:   </t>
  </si>
  <si>
    <t>Amount Committed to me for Collection Per RSA 79:</t>
  </si>
  <si>
    <t>Account &amp; Serial #:</t>
  </si>
  <si>
    <t>Tax Map &amp; Lot #:</t>
  </si>
  <si>
    <t>Operation #:</t>
  </si>
  <si>
    <t>Date of Billing:</t>
  </si>
  <si>
    <t xml:space="preserve">OTHER: </t>
  </si>
  <si>
    <t>LOW MBF</t>
  </si>
  <si>
    <t>HIGH MBF</t>
  </si>
  <si>
    <t>RANGE DIFFERENCE</t>
  </si>
  <si>
    <t>RATING %</t>
  </si>
  <si>
    <t>STUMPAGE VALUE*</t>
  </si>
  <si>
    <t>TONS LOW</t>
  </si>
  <si>
    <t>TONS HIGH</t>
  </si>
  <si>
    <t>CORDS LOW</t>
  </si>
  <si>
    <t>CORDS HIGH</t>
  </si>
  <si>
    <r>
      <rPr>
        <b/>
        <sz val="11"/>
        <rFont val="Times New Roman"/>
        <family val="1"/>
      </rPr>
      <t xml:space="preserve">SEND </t>
    </r>
    <r>
      <rPr>
        <b/>
        <u/>
        <sz val="11"/>
        <rFont val="Times New Roman"/>
        <family val="1"/>
      </rPr>
      <t>SIGNED</t>
    </r>
    <r>
      <rPr>
        <b/>
        <sz val="11"/>
        <rFont val="Times New Roman"/>
        <family val="1"/>
      </rPr>
      <t xml:space="preserve"> COPY TO:</t>
    </r>
  </si>
  <si>
    <r>
      <t xml:space="preserve">or E-mail to </t>
    </r>
    <r>
      <rPr>
        <u/>
        <sz val="11"/>
        <color theme="1"/>
        <rFont val="Times New Roman"/>
        <family val="1"/>
      </rPr>
      <t>timber@dra.nh.gov</t>
    </r>
  </si>
  <si>
    <r>
      <rPr>
        <b/>
        <sz val="11"/>
        <color theme="1"/>
        <rFont val="Times New Roman"/>
        <family val="1"/>
      </rPr>
      <t>APPEAL</t>
    </r>
    <r>
      <rPr>
        <sz val="11"/>
        <color theme="1"/>
        <rFont val="Times New Roman"/>
        <family val="1"/>
      </rPr>
      <t>:  An owner may, within 90 days of Notice of Tax, appeal to the assessing officials in writing for an abatement from the original assessment, but no owner shall be entitled to an abatement unless he has complied with the provisions of RSA 79:10 and 11. (RSA 79:8)</t>
    </r>
  </si>
  <si>
    <t xml:space="preserve">18% APR interest will be charged on upaid taxes after: </t>
  </si>
  <si>
    <t>TAX MAP &amp; LOT</t>
  </si>
  <si>
    <t>April 1, 2021 to March 31, 2022</t>
  </si>
  <si>
    <t>, Collector of Taxes for Town of:</t>
  </si>
  <si>
    <t>STUMPAGE VALUE CORDS</t>
  </si>
  <si>
    <t>STUMPAGE VALUE TONS</t>
  </si>
  <si>
    <t>RED PINE</t>
  </si>
  <si>
    <r>
      <t>In the name of said State, you are hereby directed to collect on or before thirty (30) days from the date of bill from the person(s) named herewith committed to you, the Yield Tax set against their name(s), amounting in all to</t>
    </r>
    <r>
      <rPr>
        <b/>
        <i/>
        <sz val="12"/>
        <color rgb="FFFF0000"/>
        <rFont val="Times New Roman"/>
        <family val="1"/>
      </rPr>
      <t xml:space="preserve"> </t>
    </r>
    <r>
      <rPr>
        <sz val="12"/>
        <rFont val="Times New Roman"/>
        <family val="1"/>
      </rPr>
      <t>the yield tax due, below</t>
    </r>
    <r>
      <rPr>
        <i/>
        <sz val="12"/>
        <rFont val="Times New Roman"/>
        <family val="1"/>
      </rPr>
      <t>,</t>
    </r>
    <r>
      <rPr>
        <sz val="12"/>
        <rFont val="Times New Roman"/>
        <family val="1"/>
      </rPr>
      <t>with interest at eighteen (18%) percent per annum from the due date and on all sums not paid on or before that day. We further order you to pay all monies collected to the treasurer of said town, or treasurer's designee as provided in RSA 41:29, VI, at least on a weekly basis, or daily when receipts exceed $1,500.00, or more often when directed by the Commissioner of Revenue Administration.</t>
    </r>
  </si>
  <si>
    <t>This is a Template.</t>
  </si>
  <si>
    <t>To create for your Town:</t>
  </si>
  <si>
    <t xml:space="preserve">               </t>
  </si>
  <si>
    <r>
      <t xml:space="preserve">   Line 15 - This is a Text Box - Replace </t>
    </r>
    <r>
      <rPr>
        <b/>
        <i/>
        <sz val="11"/>
        <color theme="1"/>
        <rFont val="Times New Roman"/>
        <family val="1"/>
      </rPr>
      <t>ENTER TOWN NAME</t>
    </r>
    <r>
      <rPr>
        <sz val="11"/>
        <color theme="1"/>
        <rFont val="Times New Roman"/>
        <family val="1"/>
      </rPr>
      <t>, with your Town</t>
    </r>
  </si>
  <si>
    <r>
      <t xml:space="preserve">   Line 8 - Column B - Double Click and replace</t>
    </r>
    <r>
      <rPr>
        <b/>
        <i/>
        <sz val="11"/>
        <color theme="1"/>
        <rFont val="Times New Roman"/>
        <family val="1"/>
      </rPr>
      <t xml:space="preserve"> COLLECTORS NAME</t>
    </r>
    <r>
      <rPr>
        <sz val="11"/>
        <color theme="1"/>
        <rFont val="Times New Roman"/>
        <family val="1"/>
      </rPr>
      <t xml:space="preserve"> with Tax Collector's Name</t>
    </r>
  </si>
  <si>
    <t>, in said County.</t>
  </si>
  <si>
    <t xml:space="preserve">This is a Template. </t>
  </si>
  <si>
    <t xml:space="preserve">   Line 1 - Enter your Town after TOWN OF</t>
  </si>
  <si>
    <t xml:space="preserve">   Line 2 - Enter Town's Physical Address</t>
  </si>
  <si>
    <t xml:space="preserve">   Line 3 - Enter Town's Mailing Address, if different</t>
  </si>
  <si>
    <t xml:space="preserve">   Line 4 - Enter Town/City, NH and Zipcode</t>
  </si>
  <si>
    <t xml:space="preserve">   Line 5 - Enter Town's Phone Number</t>
  </si>
  <si>
    <t>Column C</t>
  </si>
  <si>
    <t>Column D</t>
  </si>
  <si>
    <t>Column B</t>
  </si>
  <si>
    <t xml:space="preserve">    Lines 34, 35, 36, 37</t>
  </si>
  <si>
    <t xml:space="preserve">     Lines 4, 5, 6</t>
  </si>
  <si>
    <t xml:space="preserve">     Line 2</t>
  </si>
  <si>
    <t xml:space="preserve">     Lines 8, 9, 10, 11</t>
  </si>
  <si>
    <t xml:space="preserve">     Lines 15, 17, 19, 21</t>
  </si>
  <si>
    <t>Fields with the Red corner have notes</t>
  </si>
  <si>
    <t>Column K - Line 1</t>
  </si>
  <si>
    <t>Update Tax Years annually:</t>
  </si>
  <si>
    <t xml:space="preserve">   Low MBF; High MBF</t>
  </si>
  <si>
    <t xml:space="preserve">   Tons Low; Tons High</t>
  </si>
  <si>
    <t xml:space="preserve">   Cords Low, Cords High</t>
  </si>
  <si>
    <t>Update Every 6 months:</t>
  </si>
  <si>
    <t>**Recommend saving as a new template every 6-months to avoid having to re-enter stumpage values.</t>
  </si>
  <si>
    <t>*What Average Stumpage Values To Use When Billing</t>
  </si>
  <si>
    <t>Determine the number of days between the Start Date (Intent) to the End Date (Report)</t>
  </si>
  <si>
    <t>Use the Average Stumpage Value Period that reflects the highest percentage of those dates.</t>
  </si>
  <si>
    <r>
      <rPr>
        <b/>
        <sz val="11"/>
        <color theme="1"/>
        <rFont val="Times New Roman"/>
        <family val="1"/>
      </rPr>
      <t>Name Example:</t>
    </r>
    <r>
      <rPr>
        <sz val="11"/>
        <color theme="1"/>
        <rFont val="Times New Roman"/>
        <family val="1"/>
      </rPr>
      <t xml:space="preserve"> pa-9-asv-april-21-to-sept-21 || pa-9-asv-oct-21-to-mar-22</t>
    </r>
  </si>
  <si>
    <t xml:space="preserve">Total        Amount Due </t>
  </si>
  <si>
    <r>
      <t xml:space="preserve">Less bond or amount previously paid, </t>
    </r>
    <r>
      <rPr>
        <b/>
        <i/>
        <sz val="11"/>
        <rFont val="Times New Roman"/>
        <family val="1"/>
      </rPr>
      <t>if applicable</t>
    </r>
  </si>
  <si>
    <t>TOWN / CITY:</t>
  </si>
  <si>
    <t>TOTAL YIELD TAX:</t>
  </si>
  <si>
    <t xml:space="preserve">   - TOWN / CITY</t>
  </si>
  <si>
    <t xml:space="preserve">   - COUNTY</t>
  </si>
  <si>
    <t xml:space="preserve">   - The LOW - HIGH Average Stumpage Values</t>
  </si>
  <si>
    <t xml:space="preserve">   - DATE OF BILLING</t>
  </si>
  <si>
    <t>PINE BOX / PALLET</t>
  </si>
  <si>
    <t>Date</t>
  </si>
  <si>
    <t>Fields Linked to Owner 1 Worksheet:</t>
  </si>
  <si>
    <t>Line 3 (Date of Billing)</t>
  </si>
  <si>
    <t>Column C, Line 6 (County)</t>
  </si>
  <si>
    <t>Column D, Line 8 (TownCity)</t>
  </si>
  <si>
    <t xml:space="preserve">     Lines 34, 35, 36, 37</t>
  </si>
  <si>
    <t>Fields Linked to Owner 1 Certification:</t>
  </si>
  <si>
    <t>Column D (Selectman/Assessor)</t>
  </si>
  <si>
    <t xml:space="preserve">     Lines 17, 20, 23, 26, 29</t>
  </si>
  <si>
    <t>Fields Linked to OWNER 1 WORKSHEET:</t>
  </si>
  <si>
    <t xml:space="preserve">     Lines 18, 19, 20, 21, 29, 36, 41</t>
  </si>
  <si>
    <t xml:space="preserve">if signing on different days, no date should be entered and the individual will </t>
  </si>
  <si>
    <t>need to date when signing.</t>
  </si>
  <si>
    <t>LINKED to Owner Worksheets 2, 3 and 4.</t>
  </si>
  <si>
    <t>TAX MAP &amp; LOT #</t>
  </si>
  <si>
    <t>OWNER(S)</t>
  </si>
  <si>
    <r>
      <rPr>
        <b/>
        <sz val="11"/>
        <color theme="1"/>
        <rFont val="Times New Roman"/>
        <family val="1"/>
      </rPr>
      <t>Column A</t>
    </r>
    <r>
      <rPr>
        <sz val="11"/>
        <color theme="1"/>
        <rFont val="Times New Roman"/>
        <family val="1"/>
      </rPr>
      <t xml:space="preserve"> - Owners | Tax Map &amp; Lot # | Operation Number | Account or Serial #</t>
    </r>
  </si>
  <si>
    <r>
      <rPr>
        <b/>
        <sz val="11"/>
        <color theme="1"/>
        <rFont val="Times New Roman"/>
        <family val="1"/>
      </rPr>
      <t>Column B</t>
    </r>
    <r>
      <rPr>
        <sz val="11"/>
        <color theme="1"/>
        <rFont val="Times New Roman"/>
        <family val="1"/>
      </rPr>
      <t xml:space="preserve"> - Town / City of | County of | Date of Billing</t>
    </r>
  </si>
  <si>
    <r>
      <t xml:space="preserve">Column E - </t>
    </r>
    <r>
      <rPr>
        <sz val="11"/>
        <color theme="1"/>
        <rFont val="Times New Roman"/>
        <family val="1"/>
      </rPr>
      <t>Tax Year (April 1, XXXX to March 31, XXXX)</t>
    </r>
  </si>
  <si>
    <t>Fields Linked to Owner 2 Worksheet:</t>
  </si>
  <si>
    <t xml:space="preserve">   Selectman/Assessor</t>
  </si>
  <si>
    <t>Manual Entry Fields | Linked to Owner 2, 3, 4 Certification and Yield Tax Warrant:</t>
  </si>
  <si>
    <r>
      <t xml:space="preserve">   Line 30 - Enter Tax Collector's Office Hours </t>
    </r>
    <r>
      <rPr>
        <b/>
        <sz val="11"/>
        <color theme="1"/>
        <rFont val="Times New Roman"/>
        <family val="1"/>
      </rPr>
      <t>(This is linked to Bill Owners 2-4)</t>
    </r>
  </si>
  <si>
    <r>
      <t xml:space="preserve">   Line 35 - Enter Tax Collector's Name </t>
    </r>
    <r>
      <rPr>
        <b/>
        <sz val="11"/>
        <color theme="1"/>
        <rFont val="Times New Roman"/>
        <family val="1"/>
      </rPr>
      <t>(This is linked to Bill Owners 2-4)</t>
    </r>
  </si>
  <si>
    <t>Fields Linked to Owner 3 Worksheet:</t>
  </si>
  <si>
    <t>Fields Linked to Owner 4 Worksheet:</t>
  </si>
  <si>
    <t xml:space="preserve">     Lines 8, 9, 10, 11 </t>
  </si>
  <si>
    <r>
      <t xml:space="preserve">     Line 35 - Tax Collector's Name</t>
    </r>
    <r>
      <rPr>
        <b/>
        <sz val="11"/>
        <color theme="1"/>
        <rFont val="Times New Roman"/>
        <family val="1"/>
      </rPr>
      <t xml:space="preserve"> </t>
    </r>
  </si>
  <si>
    <t xml:space="preserve">Column C </t>
  </si>
  <si>
    <t xml:space="preserve">Column B </t>
  </si>
  <si>
    <t>Fields Linked from Bill 1 Owner:</t>
  </si>
  <si>
    <t xml:space="preserve">Town Information </t>
  </si>
  <si>
    <t xml:space="preserve">     Lines 1, 2, 3, 4, 5</t>
  </si>
  <si>
    <r>
      <t xml:space="preserve">     Lines 30 - Tax Collector's Office Hours</t>
    </r>
    <r>
      <rPr>
        <b/>
        <sz val="11"/>
        <color theme="1"/>
        <rFont val="Times New Roman"/>
        <family val="1"/>
      </rPr>
      <t xml:space="preserve"> </t>
    </r>
  </si>
  <si>
    <t xml:space="preserve">IF signing on different days, no date should be entered and the individual will </t>
  </si>
  <si>
    <r>
      <t xml:space="preserve">A date </t>
    </r>
    <r>
      <rPr>
        <u/>
        <sz val="11"/>
        <color theme="1"/>
        <rFont val="Times New Roman"/>
        <family val="1"/>
      </rPr>
      <t>may</t>
    </r>
    <r>
      <rPr>
        <sz val="11"/>
        <color theme="1"/>
        <rFont val="Times New Roman"/>
        <family val="1"/>
      </rPr>
      <t xml:space="preserve"> be entered in Column J if all are signing on the same day; or, </t>
    </r>
  </si>
  <si>
    <t>Fields Linked to Owner 1 Certification - Selectman/Assessor | DATE</t>
  </si>
  <si>
    <t>Column E (Date)</t>
  </si>
  <si>
    <t>Column G</t>
  </si>
  <si>
    <r>
      <rPr>
        <b/>
        <sz val="11"/>
        <color theme="1"/>
        <rFont val="Times New Roman"/>
        <family val="1"/>
      </rPr>
      <t xml:space="preserve">*Note: </t>
    </r>
    <r>
      <rPr>
        <sz val="11"/>
        <color theme="1"/>
        <rFont val="Times New Roman"/>
        <family val="1"/>
      </rPr>
      <t xml:space="preserve">A date </t>
    </r>
    <r>
      <rPr>
        <u/>
        <sz val="11"/>
        <color theme="1"/>
        <rFont val="Times New Roman"/>
        <family val="1"/>
      </rPr>
      <t>may</t>
    </r>
    <r>
      <rPr>
        <sz val="11"/>
        <color theme="1"/>
        <rFont val="Times New Roman"/>
        <family val="1"/>
      </rPr>
      <t xml:space="preserve"> be entered in Column J if all are signing on the same day; or, </t>
    </r>
  </si>
  <si>
    <t># BOARD FEET (In Thousands)</t>
  </si>
  <si>
    <t>CORD WOOD / FUEL WOOD</t>
  </si>
  <si>
    <t>Other Notes:</t>
  </si>
  <si>
    <t xml:space="preserve">   ~ The Date of Billing may be entered with numbers, example 3/1/22 but will show as March 1, 2022</t>
  </si>
  <si>
    <r>
      <t xml:space="preserve">   ~ The </t>
    </r>
    <r>
      <rPr>
        <b/>
        <sz val="11"/>
        <color theme="1"/>
        <rFont val="Times New Roman"/>
        <family val="1"/>
      </rPr>
      <t>Enter</t>
    </r>
    <r>
      <rPr>
        <sz val="11"/>
        <color theme="1"/>
        <rFont val="Times New Roman"/>
        <family val="1"/>
      </rPr>
      <t xml:space="preserve"> key moves the cursor </t>
    </r>
    <r>
      <rPr>
        <b/>
        <sz val="11"/>
        <color theme="1"/>
        <rFont val="Times New Roman"/>
        <family val="1"/>
      </rPr>
      <t>Down</t>
    </r>
  </si>
  <si>
    <r>
      <t xml:space="preserve">   ~ The </t>
    </r>
    <r>
      <rPr>
        <b/>
        <sz val="11"/>
        <color theme="1"/>
        <rFont val="Times New Roman"/>
        <family val="1"/>
      </rPr>
      <t>Tab</t>
    </r>
    <r>
      <rPr>
        <sz val="11"/>
        <color theme="1"/>
        <rFont val="Times New Roman"/>
        <family val="1"/>
      </rPr>
      <t xml:space="preserve"> key moves the curse to the </t>
    </r>
    <r>
      <rPr>
        <b/>
        <sz val="11"/>
        <color theme="1"/>
        <rFont val="Times New Roman"/>
        <family val="1"/>
      </rPr>
      <t>Right</t>
    </r>
  </si>
  <si>
    <t>FOR DOOMAGE:</t>
  </si>
  <si>
    <r>
      <t xml:space="preserve">   Double Click in CELL </t>
    </r>
    <r>
      <rPr>
        <b/>
        <sz val="11"/>
        <color theme="1"/>
        <rFont val="Times New Roman"/>
        <family val="1"/>
      </rPr>
      <t>J38</t>
    </r>
  </si>
  <si>
    <r>
      <t xml:space="preserve">   </t>
    </r>
    <r>
      <rPr>
        <b/>
        <sz val="11"/>
        <color theme="1"/>
        <rFont val="Times New Roman"/>
        <family val="1"/>
      </rPr>
      <t>TYPE</t>
    </r>
    <r>
      <rPr>
        <sz val="11"/>
        <color theme="1"/>
        <rFont val="Times New Roman"/>
        <family val="1"/>
      </rPr>
      <t xml:space="preserve"> the following formula</t>
    </r>
  </si>
  <si>
    <t xml:space="preserve">    =(J24-J32)*2</t>
  </si>
  <si>
    <t>NUMBER OF BOARD FEET (In Thousands)</t>
  </si>
  <si>
    <t>NUMBER OF TONS</t>
  </si>
  <si>
    <t>NUMBER OF CORDS</t>
  </si>
  <si>
    <t>STUMPAGE VALUE</t>
  </si>
  <si>
    <t>TOTAL ASSESSED VALUE</t>
  </si>
  <si>
    <t>TAX AT 10 %</t>
  </si>
  <si>
    <t>Other Help Notes:</t>
  </si>
  <si>
    <t xml:space="preserve">   ~ Dates may be entered for Signatures; the field is formatted to show  3/1/2022</t>
  </si>
  <si>
    <r>
      <t xml:space="preserve">   ~ CELLS J32 (Less bond) and J38 (Total Amount Due) are </t>
    </r>
    <r>
      <rPr>
        <b/>
        <sz val="11"/>
        <color theme="1"/>
        <rFont val="Times New Roman"/>
        <family val="1"/>
      </rPr>
      <t>Editable</t>
    </r>
  </si>
  <si>
    <t xml:space="preserve"> and 4 and the Yield Tax Warrant.</t>
  </si>
  <si>
    <r>
      <t xml:space="preserve">need to date when signing. </t>
    </r>
    <r>
      <rPr>
        <b/>
        <sz val="11"/>
        <color theme="1"/>
        <rFont val="Times New Roman"/>
        <family val="1"/>
      </rPr>
      <t>IF</t>
    </r>
    <r>
      <rPr>
        <sz val="11"/>
        <color theme="1"/>
        <rFont val="Times New Roman"/>
        <family val="1"/>
      </rPr>
      <t xml:space="preserve"> a date is entered, it is linked to the Owner Certification tabs 2, 3</t>
    </r>
  </si>
  <si>
    <t>Column J* See Note</t>
  </si>
  <si>
    <t xml:space="preserve">         ~ Click on the Field and in the formula bar above, change the +30 to +33, for example or  </t>
  </si>
  <si>
    <t xml:space="preserve">         ~ Double click in the Cell and change the number there</t>
  </si>
  <si>
    <t>DATE YIELD TAX DUE:</t>
  </si>
  <si>
    <r>
      <t xml:space="preserve">The following fields only need to be entered once, on the </t>
    </r>
    <r>
      <rPr>
        <b/>
        <u/>
        <sz val="12"/>
        <rFont val="Times New Roman"/>
        <family val="1"/>
      </rPr>
      <t>Owner 1 Worksheet</t>
    </r>
    <r>
      <rPr>
        <b/>
        <sz val="12"/>
        <rFont val="Times New Roman"/>
        <family val="1"/>
      </rPr>
      <t xml:space="preserve"> as they are </t>
    </r>
  </si>
  <si>
    <t>Subtotal of Taxes Due:</t>
  </si>
  <si>
    <r>
      <rPr>
        <b/>
        <i/>
        <u/>
        <sz val="12"/>
        <color theme="1"/>
        <rFont val="Times New Roman"/>
        <family val="1"/>
      </rPr>
      <t>Less</t>
    </r>
    <r>
      <rPr>
        <sz val="12"/>
        <color theme="1"/>
        <rFont val="Times New Roman"/>
        <family val="1"/>
      </rPr>
      <t>bond or amount previously paid, if applicable:</t>
    </r>
  </si>
  <si>
    <t>TOTAL YIELD TAX</t>
  </si>
  <si>
    <r>
      <t xml:space="preserve">   ~  This is the Sum of All Certification </t>
    </r>
    <r>
      <rPr>
        <b/>
        <sz val="11"/>
        <color theme="1"/>
        <rFont val="Times New Roman"/>
        <family val="1"/>
      </rPr>
      <t>Subtotal Due</t>
    </r>
    <r>
      <rPr>
        <sz val="11"/>
        <color theme="1"/>
        <rFont val="Times New Roman"/>
        <family val="1"/>
      </rPr>
      <t xml:space="preserve"> (Cells </t>
    </r>
    <r>
      <rPr>
        <b/>
        <sz val="11"/>
        <color theme="1"/>
        <rFont val="Times New Roman"/>
        <family val="1"/>
      </rPr>
      <t>E34)</t>
    </r>
    <r>
      <rPr>
        <sz val="11"/>
        <color theme="1"/>
        <rFont val="Times New Roman"/>
        <family val="1"/>
      </rPr>
      <t xml:space="preserve"> on the </t>
    </r>
    <r>
      <rPr>
        <b/>
        <sz val="11"/>
        <color theme="1"/>
        <rFont val="Times New Roman"/>
        <family val="1"/>
      </rPr>
      <t>Certification</t>
    </r>
    <r>
      <rPr>
        <sz val="11"/>
        <color theme="1"/>
        <rFont val="Times New Roman"/>
        <family val="1"/>
      </rPr>
      <t xml:space="preserve"> tabs (</t>
    </r>
    <r>
      <rPr>
        <b/>
        <sz val="11"/>
        <color theme="1"/>
        <rFont val="Times New Roman"/>
        <family val="1"/>
      </rPr>
      <t>NOT</t>
    </r>
    <r>
      <rPr>
        <sz val="11"/>
        <color theme="1"/>
        <rFont val="Times New Roman"/>
        <family val="1"/>
      </rPr>
      <t xml:space="preserve"> including bond payments)</t>
    </r>
  </si>
  <si>
    <t>Field Linked to Owner 1 Certification:</t>
  </si>
  <si>
    <t xml:space="preserve">     Line 23, 25 and 27</t>
  </si>
  <si>
    <t>Column E (Yield Tax Due)</t>
  </si>
  <si>
    <t xml:space="preserve">     Lines 16, 19, 22, 25, 28, 31</t>
  </si>
  <si>
    <t xml:space="preserve">    Lines 34, 38, 42, 46</t>
  </si>
  <si>
    <t>DATE YIELD TAX DUE</t>
  </si>
  <si>
    <r>
      <t xml:space="preserve">      </t>
    </r>
    <r>
      <rPr>
        <b/>
        <sz val="11"/>
        <color theme="1"/>
        <rFont val="Times New Roman"/>
        <family val="1"/>
      </rPr>
      <t>Cell C50</t>
    </r>
    <r>
      <rPr>
        <sz val="11"/>
        <color theme="1"/>
        <rFont val="Times New Roman"/>
        <family val="1"/>
      </rPr>
      <t xml:space="preserve"> ~ This field is </t>
    </r>
    <r>
      <rPr>
        <u/>
        <sz val="11"/>
        <color theme="1"/>
        <rFont val="Times New Roman"/>
        <family val="1"/>
      </rPr>
      <t>Editable</t>
    </r>
    <r>
      <rPr>
        <sz val="11"/>
        <color theme="1"/>
        <rFont val="Times New Roman"/>
        <family val="1"/>
      </rPr>
      <t xml:space="preserve">. It is set for 30 days from date of being signed but may be changed to add a couple more days to account for the weekend. 
      </t>
    </r>
  </si>
  <si>
    <t>Total Amount Due</t>
  </si>
  <si>
    <r>
      <t xml:space="preserve">   ~ Formula Cell J38 is </t>
    </r>
    <r>
      <rPr>
        <b/>
        <sz val="11"/>
        <color theme="1"/>
        <rFont val="Times New Roman"/>
        <family val="1"/>
      </rPr>
      <t>=J24-J32</t>
    </r>
  </si>
  <si>
    <t xml:space="preserve">   ~ This value should be the same as the Subtotal above if No bond was paid.</t>
  </si>
  <si>
    <t>Wolfeboro, NH 03894</t>
  </si>
  <si>
    <t>84 South Main Street</t>
  </si>
  <si>
    <t>PO Box 629</t>
  </si>
  <si>
    <t>603-569-3902</t>
  </si>
  <si>
    <t>TOWN OF WOLFEBORO</t>
  </si>
  <si>
    <t>Selectman/Assessor</t>
  </si>
  <si>
    <r>
      <t xml:space="preserve">TO:  </t>
    </r>
    <r>
      <rPr>
        <b/>
        <i/>
        <sz val="11"/>
        <rFont val="Times New Roman"/>
        <family val="1"/>
      </rPr>
      <t>COLLECTOR'S NAME</t>
    </r>
    <r>
      <rPr>
        <sz val="11"/>
        <rFont val="Times New Roman"/>
        <family val="1"/>
      </rPr>
      <t xml:space="preserve">
</t>
    </r>
  </si>
  <si>
    <t>Tax Collector's Name</t>
  </si>
  <si>
    <t>Example:  Monday - Friday 8am to 4pm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</si>
</sst>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164" formatCode="mmmm\ d\,\ yyyy"/>
    <numFmt numFmtId="165" formatCode="&quot;$&quot;#,##0.00"/>
    <numFmt numFmtId="166" formatCode="#,##0.000_);\(#,##0.000\)"/>
    <numFmt numFmtId="167" formatCode="0.000"/>
    <numFmt numFmtId="168" formatCode="#,##0.000"/>
    <numFmt numFmtId="169" formatCode="[$-409]mmmm\ d\,\ yyyy;@"/>
    <numFmt numFmtId="170" formatCode="m/d/yy;@"/>
    <numFmt numFmtId="171" formatCode="m/d/yyyy;@"/>
  </numFmts>
  <fonts count="40" x14ac:knownFonts="1">
    <font>
      <sz val="11"/>
      <color theme="1"/>
      <name val="Calibri"/>
      <family val="2"/>
      <scheme val="minor"/>
    </font>
    <font>
      <sz val="11"/>
      <color theme="1"/>
      <name val="Calibri"/>
      <family val="2"/>
      <scheme val="minor"/>
    </font>
    <font>
      <b/>
      <sz val="10"/>
      <name val="Times New Roman"/>
      <family val="1"/>
    </font>
    <font>
      <sz val="11"/>
      <color theme="1"/>
      <name val="Times New Roman"/>
      <family val="1"/>
    </font>
    <font>
      <sz val="10"/>
      <name val="Times New Roman"/>
      <family val="1"/>
    </font>
    <font>
      <b/>
      <sz val="11"/>
      <color theme="1"/>
      <name val="Times New Roman"/>
      <family val="1"/>
    </font>
    <font>
      <sz val="11"/>
      <color indexed="56"/>
      <name val="Times New Roman"/>
      <family val="1"/>
    </font>
    <font>
      <b/>
      <sz val="11"/>
      <name val="Times New Roman"/>
      <family val="1"/>
    </font>
    <font>
      <b/>
      <sz val="11"/>
      <color indexed="56"/>
      <name val="Times New Roman"/>
      <family val="1"/>
    </font>
    <font>
      <sz val="11"/>
      <name val="Times New Roman"/>
      <family val="1"/>
    </font>
    <font>
      <b/>
      <sz val="11"/>
      <color indexed="8"/>
      <name val="Times New Roman"/>
      <family val="1"/>
    </font>
    <font>
      <sz val="11"/>
      <color indexed="8"/>
      <name val="Times New Roman"/>
      <family val="1"/>
    </font>
    <font>
      <u/>
      <sz val="11"/>
      <name val="Times New Roman"/>
      <family val="1"/>
    </font>
    <font>
      <b/>
      <u/>
      <sz val="11"/>
      <name val="Times New Roman"/>
      <family val="1"/>
    </font>
    <font>
      <b/>
      <sz val="11"/>
      <color indexed="10"/>
      <name val="Times New Roman"/>
      <family val="1"/>
    </font>
    <font>
      <u/>
      <sz val="11"/>
      <color theme="1"/>
      <name val="Times New Roman"/>
      <family val="1"/>
    </font>
    <font>
      <sz val="12"/>
      <name val="Times New Roman"/>
      <family val="1"/>
    </font>
    <font>
      <b/>
      <sz val="12"/>
      <name val="Times New Roman"/>
      <family val="1"/>
    </font>
    <font>
      <b/>
      <sz val="8"/>
      <name val="Times New Roman"/>
      <family val="1"/>
    </font>
    <font>
      <sz val="8"/>
      <name val="Times New Roman"/>
      <family val="1"/>
    </font>
    <font>
      <sz val="12"/>
      <color theme="1"/>
      <name val="Times New Roman"/>
      <family val="1"/>
    </font>
    <font>
      <b/>
      <sz val="14"/>
      <name val="Times New Roman"/>
      <family val="1"/>
    </font>
    <font>
      <sz val="14"/>
      <color theme="1"/>
      <name val="Times New Roman"/>
      <family val="1"/>
    </font>
    <font>
      <i/>
      <sz val="11"/>
      <color indexed="8"/>
      <name val="Times New Roman"/>
      <family val="1"/>
    </font>
    <font>
      <b/>
      <i/>
      <sz val="11"/>
      <name val="Times New Roman"/>
      <family val="1"/>
    </font>
    <font>
      <b/>
      <i/>
      <sz val="12"/>
      <color rgb="FFFF0000"/>
      <name val="Times New Roman"/>
      <family val="1"/>
    </font>
    <font>
      <sz val="9"/>
      <color indexed="81"/>
      <name val="Tahoma"/>
      <family val="2"/>
    </font>
    <font>
      <b/>
      <sz val="9"/>
      <color indexed="81"/>
      <name val="Tahoma"/>
      <family val="2"/>
    </font>
    <font>
      <sz val="11"/>
      <color rgb="FF002060"/>
      <name val="Times New Roman"/>
      <family val="1"/>
    </font>
    <font>
      <b/>
      <i/>
      <u/>
      <sz val="9"/>
      <color indexed="81"/>
      <name val="Tahoma"/>
      <family val="2"/>
    </font>
    <font>
      <b/>
      <i/>
      <sz val="9"/>
      <color indexed="81"/>
      <name val="Tahoma"/>
      <family val="2"/>
    </font>
    <font>
      <u/>
      <sz val="9"/>
      <color indexed="81"/>
      <name val="Tahoma"/>
      <family val="2"/>
    </font>
    <font>
      <i/>
      <sz val="12"/>
      <name val="Times New Roman"/>
      <family val="1"/>
    </font>
    <font>
      <b/>
      <i/>
      <sz val="11"/>
      <color theme="1"/>
      <name val="Times New Roman"/>
      <family val="1"/>
    </font>
    <font>
      <b/>
      <sz val="12"/>
      <color indexed="8"/>
      <name val="Times New Roman"/>
      <family val="1"/>
    </font>
    <font>
      <b/>
      <i/>
      <sz val="12"/>
      <color indexed="8"/>
      <name val="Times New Roman"/>
      <family val="1"/>
    </font>
    <font>
      <b/>
      <sz val="12"/>
      <color theme="1"/>
      <name val="Times New Roman"/>
      <family val="1"/>
    </font>
    <font>
      <sz val="10"/>
      <color indexed="8"/>
      <name val="Times New Roman"/>
      <family val="1"/>
    </font>
    <font>
      <b/>
      <u/>
      <sz val="12"/>
      <name val="Times New Roman"/>
      <family val="1"/>
    </font>
    <font>
      <b/>
      <i/>
      <u/>
      <sz val="12"/>
      <color theme="1"/>
      <name val="Times New Roman"/>
      <family val="1"/>
    </font>
  </fonts>
  <fills count="5">
    <fill>
      <patternFill patternType="none"/>
    </fill>
    <fill>
      <patternFill patternType="gray125"/>
    </fill>
    <fill>
      <patternFill patternType="solid">
        <fgColor indexed="65"/>
        <bgColor indexed="64"/>
      </patternFill>
    </fill>
    <fill>
      <patternFill patternType="solid">
        <fgColor theme="0" tint="-4.9989318521683403E-2"/>
        <bgColor indexed="64"/>
      </patternFill>
    </fill>
    <fill>
      <patternFill patternType="gray0625">
        <fgColor theme="0" tint="-0.34998626667073579"/>
        <bgColor theme="0" tint="-4.9989318521683403E-2"/>
      </patternFill>
    </fill>
  </fills>
  <borders count="31">
    <border>
      <left/>
      <right/>
      <top/>
      <bottom/>
      <diagonal/>
    </border>
    <border>
      <left/>
      <right/>
      <top/>
      <bottom style="medium">
        <color indexed="64"/>
      </bottom>
      <diagonal/>
    </border>
    <border>
      <left/>
      <right/>
      <top style="medium">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bottom style="thin">
        <color theme="0" tint="-0.499984740745262"/>
      </bottom>
      <diagonal/>
    </border>
    <border>
      <left/>
      <right style="thin">
        <color theme="0" tint="-0.499984740745262"/>
      </right>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medium">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499984740745262"/>
      </right>
      <top style="medium">
        <color theme="0" tint="-0.34998626667073579"/>
      </top>
      <bottom style="medium">
        <color theme="0" tint="-0.34998626667073579"/>
      </bottom>
      <diagonal/>
    </border>
    <border>
      <left style="thin">
        <color theme="0" tint="-0.499984740745262"/>
      </left>
      <right style="thin">
        <color theme="0" tint="-0.499984740745262"/>
      </right>
      <top style="medium">
        <color theme="0" tint="-0.34998626667073579"/>
      </top>
      <bottom style="medium">
        <color theme="0" tint="-0.34998626667073579"/>
      </bottom>
      <diagonal/>
    </border>
    <border>
      <left style="medium">
        <color theme="0" tint="-0.34998626667073579"/>
      </left>
      <right style="thin">
        <color theme="0" tint="-0.499984740745262"/>
      </right>
      <top style="medium">
        <color theme="0" tint="-0.34998626667073579"/>
      </top>
      <bottom/>
      <diagonal/>
    </border>
    <border>
      <left style="thin">
        <color theme="0" tint="-0.499984740745262"/>
      </left>
      <right style="thin">
        <color theme="0" tint="-0.499984740745262"/>
      </right>
      <top style="medium">
        <color theme="0" tint="-0.34998626667073579"/>
      </top>
      <bottom/>
      <diagonal/>
    </border>
    <border>
      <left style="thin">
        <color theme="0" tint="-0.499984740745262"/>
      </left>
      <right style="medium">
        <color theme="0" tint="-0.34998626667073579"/>
      </right>
      <top style="medium">
        <color theme="0" tint="-0.34998626667073579"/>
      </top>
      <bottom/>
      <diagonal/>
    </border>
    <border>
      <left style="medium">
        <color theme="0" tint="-0.34998626667073579"/>
      </left>
      <right style="thin">
        <color theme="0" tint="-0.499984740745262"/>
      </right>
      <top/>
      <bottom/>
      <diagonal/>
    </border>
    <border>
      <left style="thin">
        <color theme="0" tint="-0.499984740745262"/>
      </left>
      <right style="medium">
        <color theme="0" tint="-0.34998626667073579"/>
      </right>
      <top/>
      <bottom/>
      <diagonal/>
    </border>
    <border>
      <left style="medium">
        <color theme="0" tint="-0.34998626667073579"/>
      </left>
      <right style="thin">
        <color theme="0" tint="-0.499984740745262"/>
      </right>
      <top/>
      <bottom style="medium">
        <color theme="0" tint="-0.34998626667073579"/>
      </bottom>
      <diagonal/>
    </border>
    <border>
      <left style="thin">
        <color theme="0" tint="-0.499984740745262"/>
      </left>
      <right style="thin">
        <color theme="0" tint="-0.499984740745262"/>
      </right>
      <top/>
      <bottom style="medium">
        <color theme="0" tint="-0.34998626667073579"/>
      </bottom>
      <diagonal/>
    </border>
    <border>
      <left style="thin">
        <color theme="0" tint="-0.499984740745262"/>
      </left>
      <right style="medium">
        <color theme="0" tint="-0.34998626667073579"/>
      </right>
      <top/>
      <bottom style="medium">
        <color theme="0" tint="-0.34998626667073579"/>
      </bottom>
      <diagonal/>
    </border>
  </borders>
  <cellStyleXfs count="2">
    <xf numFmtId="0" fontId="0" fillId="0" borderId="0"/>
    <xf numFmtId="44" fontId="1" fillId="0" borderId="0" applyFont="0" applyFill="0" applyBorder="0" applyAlignment="0" applyProtection="0"/>
  </cellStyleXfs>
  <cellXfs count="366">
    <xf numFmtId="0" fontId="0" fillId="0" borderId="0" xfId="0"/>
    <xf numFmtId="0" fontId="3" fillId="0" borderId="0" xfId="0" applyFont="1"/>
    <xf numFmtId="44" fontId="3" fillId="0" borderId="0" xfId="1" applyFont="1" applyBorder="1" applyAlignment="1">
      <alignment horizontal="center"/>
    </xf>
    <xf numFmtId="0" fontId="2" fillId="0" borderId="0" xfId="0" applyFont="1" applyBorder="1" applyAlignment="1">
      <alignment horizontal="center"/>
    </xf>
    <xf numFmtId="44" fontId="3" fillId="3" borderId="14" xfId="1" applyFont="1" applyFill="1" applyBorder="1" applyAlignment="1">
      <alignment horizontal="center"/>
    </xf>
    <xf numFmtId="2" fontId="3" fillId="3" borderId="15" xfId="0" applyNumberFormat="1" applyFont="1" applyFill="1" applyBorder="1"/>
    <xf numFmtId="0" fontId="3" fillId="0" borderId="0" xfId="0" applyFont="1" applyBorder="1" applyAlignment="1">
      <alignment horizontal="center"/>
    </xf>
    <xf numFmtId="0" fontId="5" fillId="3" borderId="3" xfId="0" applyFont="1" applyFill="1" applyBorder="1" applyAlignment="1">
      <alignment horizontal="left" indent="1"/>
    </xf>
    <xf numFmtId="44" fontId="3" fillId="3" borderId="10" xfId="1" applyFont="1" applyFill="1" applyBorder="1" applyAlignment="1">
      <alignment horizontal="center"/>
    </xf>
    <xf numFmtId="2" fontId="3" fillId="3" borderId="12" xfId="0" applyNumberFormat="1" applyFont="1" applyFill="1" applyBorder="1"/>
    <xf numFmtId="2" fontId="6" fillId="3" borderId="3" xfId="1" applyNumberFormat="1" applyFont="1" applyFill="1" applyBorder="1" applyAlignment="1" applyProtection="1">
      <alignment horizontal="center"/>
      <protection locked="0"/>
    </xf>
    <xf numFmtId="44" fontId="3" fillId="3" borderId="3" xfId="1" applyFont="1" applyFill="1" applyBorder="1" applyAlignment="1">
      <alignment horizontal="left"/>
    </xf>
    <xf numFmtId="166" fontId="6" fillId="3" borderId="9" xfId="1" applyNumberFormat="1" applyFont="1" applyFill="1" applyBorder="1" applyAlignment="1" applyProtection="1">
      <alignment horizontal="right" indent="1"/>
      <protection locked="0"/>
    </xf>
    <xf numFmtId="0" fontId="5" fillId="0" borderId="3" xfId="0" applyFont="1" applyBorder="1" applyAlignment="1">
      <alignment horizontal="left" indent="1"/>
    </xf>
    <xf numFmtId="2" fontId="6" fillId="0" borderId="3" xfId="1" applyNumberFormat="1" applyFont="1" applyBorder="1" applyAlignment="1" applyProtection="1">
      <alignment horizontal="center"/>
      <protection locked="0"/>
    </xf>
    <xf numFmtId="44" fontId="3" fillId="0" borderId="3" xfId="1" applyFont="1" applyBorder="1" applyAlignment="1">
      <alignment horizontal="left"/>
    </xf>
    <xf numFmtId="166" fontId="6" fillId="0" borderId="9" xfId="1" applyNumberFormat="1" applyFont="1" applyBorder="1" applyAlignment="1" applyProtection="1">
      <alignment horizontal="right" indent="1"/>
      <protection locked="0"/>
    </xf>
    <xf numFmtId="0" fontId="7" fillId="0" borderId="3" xfId="0" applyFont="1" applyBorder="1" applyAlignment="1">
      <alignment horizontal="left" indent="1"/>
    </xf>
    <xf numFmtId="0" fontId="7" fillId="3" borderId="3" xfId="0" applyFont="1" applyFill="1" applyBorder="1" applyAlignment="1">
      <alignment horizontal="left" indent="1"/>
    </xf>
    <xf numFmtId="0" fontId="8" fillId="3" borderId="3" xfId="0" applyFont="1" applyFill="1" applyBorder="1" applyAlignment="1" applyProtection="1">
      <alignment horizontal="left" indent="1"/>
      <protection locked="0"/>
    </xf>
    <xf numFmtId="44" fontId="3" fillId="3" borderId="11" xfId="1" applyFont="1" applyFill="1" applyBorder="1" applyAlignment="1">
      <alignment horizontal="center"/>
    </xf>
    <xf numFmtId="2" fontId="3" fillId="3" borderId="8" xfId="0" applyNumberFormat="1" applyFont="1" applyFill="1" applyBorder="1"/>
    <xf numFmtId="0" fontId="7" fillId="0" borderId="3" xfId="0" applyFont="1" applyBorder="1" applyAlignment="1">
      <alignment horizontal="center" vertical="center" wrapText="1"/>
    </xf>
    <xf numFmtId="165" fontId="3" fillId="3" borderId="3" xfId="0" applyNumberFormat="1" applyFont="1" applyFill="1" applyBorder="1" applyAlignment="1">
      <alignment horizontal="center"/>
    </xf>
    <xf numFmtId="44" fontId="3" fillId="3" borderId="5" xfId="1" applyFont="1" applyFill="1" applyBorder="1" applyAlignment="1">
      <alignment horizontal="center"/>
    </xf>
    <xf numFmtId="167" fontId="6" fillId="3" borderId="3" xfId="0" applyNumberFormat="1" applyFont="1" applyFill="1" applyBorder="1" applyAlignment="1" applyProtection="1">
      <alignment horizontal="right" indent="1"/>
      <protection locked="0"/>
    </xf>
    <xf numFmtId="165" fontId="3" fillId="0" borderId="3" xfId="0" applyNumberFormat="1" applyFont="1" applyBorder="1" applyAlignment="1">
      <alignment horizontal="center"/>
    </xf>
    <xf numFmtId="44" fontId="3" fillId="3" borderId="6" xfId="1" applyFont="1" applyFill="1" applyBorder="1" applyAlignment="1">
      <alignment horizontal="center"/>
    </xf>
    <xf numFmtId="167" fontId="6" fillId="0" borderId="3" xfId="0" applyNumberFormat="1" applyFont="1" applyBorder="1" applyAlignment="1" applyProtection="1">
      <alignment horizontal="right" indent="1"/>
      <protection locked="0"/>
    </xf>
    <xf numFmtId="0" fontId="3" fillId="0" borderId="0" xfId="0" applyFont="1" applyBorder="1"/>
    <xf numFmtId="44" fontId="3" fillId="3" borderId="7" xfId="1" applyFont="1" applyFill="1" applyBorder="1" applyAlignment="1">
      <alignment horizontal="center"/>
    </xf>
    <xf numFmtId="0" fontId="5" fillId="3" borderId="9" xfId="0" applyFont="1" applyFill="1" applyBorder="1" applyAlignment="1">
      <alignment horizontal="left" indent="1"/>
    </xf>
    <xf numFmtId="44" fontId="3" fillId="3" borderId="9" xfId="1" applyFont="1" applyFill="1" applyBorder="1" applyAlignment="1">
      <alignment horizontal="center"/>
    </xf>
    <xf numFmtId="2" fontId="3" fillId="3" borderId="4" xfId="0" applyNumberFormat="1" applyFont="1" applyFill="1" applyBorder="1"/>
    <xf numFmtId="165" fontId="6" fillId="3" borderId="8" xfId="1" applyNumberFormat="1" applyFont="1" applyFill="1" applyBorder="1" applyAlignment="1" applyProtection="1">
      <alignment horizontal="center"/>
      <protection locked="0"/>
    </xf>
    <xf numFmtId="165" fontId="6" fillId="3" borderId="7" xfId="0" applyNumberFormat="1" applyFont="1" applyFill="1" applyBorder="1" applyAlignment="1" applyProtection="1">
      <alignment horizontal="center"/>
      <protection locked="0"/>
    </xf>
    <xf numFmtId="44" fontId="3" fillId="3" borderId="3" xfId="1" applyFont="1" applyFill="1" applyBorder="1" applyAlignment="1">
      <alignment horizontal="center"/>
    </xf>
    <xf numFmtId="165" fontId="3" fillId="3" borderId="7" xfId="0" applyNumberFormat="1" applyFont="1" applyFill="1" applyBorder="1" applyAlignment="1">
      <alignment horizontal="center"/>
    </xf>
    <xf numFmtId="44" fontId="3" fillId="3" borderId="7" xfId="1" applyFont="1" applyFill="1" applyBorder="1" applyAlignment="1">
      <alignment horizontal="left"/>
    </xf>
    <xf numFmtId="44" fontId="3" fillId="0" borderId="0" xfId="1" applyNumberFormat="1" applyFont="1" applyBorder="1"/>
    <xf numFmtId="0" fontId="7" fillId="0" borderId="9" xfId="0" applyFont="1" applyBorder="1" applyAlignment="1">
      <alignment horizontal="center" vertical="center" wrapText="1"/>
    </xf>
    <xf numFmtId="0" fontId="7" fillId="3" borderId="14" xfId="0" applyFont="1" applyFill="1" applyBorder="1" applyAlignment="1">
      <alignment horizontal="center"/>
    </xf>
    <xf numFmtId="44" fontId="7" fillId="3" borderId="15" xfId="1" applyFont="1" applyFill="1" applyBorder="1" applyAlignment="1">
      <alignment horizontal="center"/>
    </xf>
    <xf numFmtId="44" fontId="7" fillId="0" borderId="3" xfId="1" applyFont="1" applyBorder="1" applyAlignment="1">
      <alignment horizontal="center" vertical="center" wrapText="1"/>
    </xf>
    <xf numFmtId="44" fontId="7" fillId="0" borderId="9" xfId="1" applyFont="1" applyBorder="1" applyAlignment="1">
      <alignment horizontal="center" vertical="center" wrapText="1"/>
    </xf>
    <xf numFmtId="0" fontId="7" fillId="0" borderId="0" xfId="0" applyFont="1" applyAlignment="1">
      <alignment horizontal="right"/>
    </xf>
    <xf numFmtId="0" fontId="7" fillId="0" borderId="0" xfId="0" applyFont="1"/>
    <xf numFmtId="0" fontId="7" fillId="0" borderId="0" xfId="0" applyFont="1" applyAlignment="1" applyProtection="1">
      <alignment horizontal="right"/>
    </xf>
    <xf numFmtId="0" fontId="9" fillId="0" borderId="0" xfId="0" applyFont="1"/>
    <xf numFmtId="44" fontId="9" fillId="0" borderId="0" xfId="1" applyFont="1" applyBorder="1" applyAlignment="1">
      <alignment horizontal="center"/>
    </xf>
    <xf numFmtId="49" fontId="7" fillId="0" borderId="0" xfId="1" applyNumberFormat="1" applyFont="1" applyBorder="1" applyAlignment="1">
      <alignment horizontal="right"/>
    </xf>
    <xf numFmtId="167" fontId="10" fillId="0" borderId="0" xfId="0" applyNumberFormat="1" applyFont="1" applyAlignment="1" applyProtection="1">
      <alignment horizontal="left"/>
    </xf>
    <xf numFmtId="167" fontId="3" fillId="0" borderId="0" xfId="0" applyNumberFormat="1" applyFont="1"/>
    <xf numFmtId="2" fontId="9" fillId="0" borderId="0" xfId="0" applyNumberFormat="1" applyFont="1" applyProtection="1"/>
    <xf numFmtId="0" fontId="12" fillId="0" borderId="1" xfId="0" applyFont="1" applyBorder="1"/>
    <xf numFmtId="2" fontId="12" fillId="0" borderId="1" xfId="0" applyNumberFormat="1" applyFont="1" applyBorder="1" applyProtection="1"/>
    <xf numFmtId="0" fontId="3" fillId="0" borderId="1" xfId="0" applyFont="1" applyBorder="1"/>
    <xf numFmtId="2" fontId="9" fillId="0" borderId="1" xfId="0" applyNumberFormat="1" applyFont="1" applyBorder="1" applyProtection="1"/>
    <xf numFmtId="0" fontId="3" fillId="0" borderId="0" xfId="0" applyFont="1" applyAlignment="1">
      <alignment horizontal="left" indent="1"/>
    </xf>
    <xf numFmtId="0" fontId="9" fillId="0" borderId="0" xfId="0" applyFont="1" applyAlignment="1">
      <alignment horizontal="left"/>
    </xf>
    <xf numFmtId="0" fontId="3" fillId="0" borderId="0" xfId="0" applyFont="1" applyAlignment="1">
      <alignment horizontal="left"/>
    </xf>
    <xf numFmtId="2" fontId="9" fillId="0" borderId="1" xfId="0" applyNumberFormat="1" applyFont="1" applyBorder="1" applyAlignment="1" applyProtection="1">
      <alignment horizontal="left"/>
    </xf>
    <xf numFmtId="167" fontId="7" fillId="0" borderId="0" xfId="0" applyNumberFormat="1" applyFont="1"/>
    <xf numFmtId="167" fontId="14" fillId="0" borderId="0" xfId="0" applyNumberFormat="1" applyFont="1" applyProtection="1">
      <protection locked="0"/>
    </xf>
    <xf numFmtId="167" fontId="7" fillId="0" borderId="0" xfId="0" applyNumberFormat="1" applyFont="1" applyAlignment="1">
      <alignment horizontal="center"/>
    </xf>
    <xf numFmtId="2" fontId="9" fillId="0" borderId="1" xfId="0" applyNumberFormat="1" applyFont="1" applyBorder="1" applyAlignment="1" applyProtection="1">
      <alignment horizontal="right"/>
    </xf>
    <xf numFmtId="0" fontId="7" fillId="3" borderId="5" xfId="0" applyFont="1" applyFill="1" applyBorder="1" applyAlignment="1">
      <alignment horizontal="center" vertical="center"/>
    </xf>
    <xf numFmtId="0" fontId="7" fillId="3" borderId="4" xfId="0" applyFont="1" applyFill="1" applyBorder="1" applyAlignment="1">
      <alignment horizontal="center" vertical="center"/>
    </xf>
    <xf numFmtId="167" fontId="7" fillId="3" borderId="3" xfId="0" applyNumberFormat="1" applyFont="1" applyFill="1" applyBorder="1" applyAlignment="1">
      <alignment horizontal="center" vertical="center"/>
    </xf>
    <xf numFmtId="2" fontId="7" fillId="3" borderId="3" xfId="0" applyNumberFormat="1" applyFont="1" applyFill="1" applyBorder="1" applyAlignment="1" applyProtection="1">
      <alignment horizontal="center" vertical="center"/>
    </xf>
    <xf numFmtId="0" fontId="7" fillId="3" borderId="3" xfId="0" applyFont="1" applyFill="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11" fillId="0" borderId="6" xfId="0" applyFont="1" applyBorder="1" applyAlignment="1" applyProtection="1">
      <alignment horizontal="center" vertical="center"/>
    </xf>
    <xf numFmtId="168" fontId="11" fillId="3" borderId="7" xfId="0" applyNumberFormat="1" applyFont="1" applyFill="1" applyBorder="1" applyAlignment="1" applyProtection="1">
      <alignment horizontal="right" vertical="center" indent="1"/>
    </xf>
    <xf numFmtId="167" fontId="11" fillId="3" borderId="7" xfId="0" applyNumberFormat="1" applyFont="1" applyFill="1" applyBorder="1" applyAlignment="1">
      <alignment horizontal="center" vertical="center"/>
    </xf>
    <xf numFmtId="0" fontId="11" fillId="3" borderId="7" xfId="0" applyFont="1" applyFill="1" applyBorder="1" applyAlignment="1">
      <alignment horizontal="center" vertical="center"/>
    </xf>
    <xf numFmtId="165" fontId="9" fillId="3" borderId="7" xfId="0" applyNumberFormat="1" applyFont="1" applyFill="1" applyBorder="1" applyAlignment="1" applyProtection="1">
      <alignment horizontal="right" vertical="center" indent="1"/>
    </xf>
    <xf numFmtId="168" fontId="11" fillId="0" borderId="3" xfId="0" applyNumberFormat="1" applyFont="1" applyBorder="1" applyAlignment="1" applyProtection="1">
      <alignment horizontal="right" vertical="center" indent="1"/>
    </xf>
    <xf numFmtId="167" fontId="11" fillId="0" borderId="3" xfId="0" applyNumberFormat="1" applyFont="1" applyBorder="1" applyAlignment="1">
      <alignment horizontal="center" vertical="center"/>
    </xf>
    <xf numFmtId="0" fontId="11" fillId="0" borderId="3" xfId="0" applyFont="1" applyBorder="1" applyAlignment="1">
      <alignment horizontal="center" vertical="center"/>
    </xf>
    <xf numFmtId="165" fontId="9" fillId="0" borderId="3" xfId="0" applyNumberFormat="1" applyFont="1" applyBorder="1" applyAlignment="1" applyProtection="1">
      <alignment horizontal="right" vertical="center" indent="1"/>
    </xf>
    <xf numFmtId="168" fontId="11" fillId="3" borderId="3" xfId="0" applyNumberFormat="1" applyFont="1" applyFill="1" applyBorder="1" applyAlignment="1" applyProtection="1">
      <alignment horizontal="right" vertical="center" indent="1"/>
    </xf>
    <xf numFmtId="167" fontId="11" fillId="3" borderId="3" xfId="0" applyNumberFormat="1" applyFont="1" applyFill="1" applyBorder="1" applyAlignment="1">
      <alignment horizontal="center" vertical="center"/>
    </xf>
    <xf numFmtId="0" fontId="11" fillId="3" borderId="3" xfId="0" applyFont="1" applyFill="1" applyBorder="1" applyAlignment="1">
      <alignment horizontal="center" vertical="center"/>
    </xf>
    <xf numFmtId="165" fontId="11" fillId="3" borderId="3" xfId="0" applyNumberFormat="1" applyFont="1" applyFill="1" applyBorder="1" applyAlignment="1" applyProtection="1">
      <alignment horizontal="center" vertical="center"/>
    </xf>
    <xf numFmtId="165" fontId="9" fillId="3" borderId="3" xfId="0" applyNumberFormat="1" applyFont="1" applyFill="1" applyBorder="1" applyAlignment="1" applyProtection="1">
      <alignment horizontal="right" vertical="center" indent="1"/>
    </xf>
    <xf numFmtId="0" fontId="13" fillId="0" borderId="6" xfId="0" applyFont="1" applyBorder="1" applyAlignment="1">
      <alignment horizontal="center" vertical="center"/>
    </xf>
    <xf numFmtId="0" fontId="7" fillId="0" borderId="5" xfId="0" applyFont="1" applyBorder="1" applyAlignment="1">
      <alignment horizontal="center" vertical="center"/>
    </xf>
    <xf numFmtId="165" fontId="7" fillId="0" borderId="3" xfId="0" applyNumberFormat="1" applyFont="1" applyBorder="1" applyAlignment="1">
      <alignment horizontal="center" vertical="center"/>
    </xf>
    <xf numFmtId="0" fontId="3" fillId="0" borderId="7" xfId="0" applyFont="1" applyBorder="1"/>
    <xf numFmtId="0" fontId="13" fillId="3" borderId="7" xfId="0" applyFont="1" applyFill="1" applyBorder="1" applyAlignment="1">
      <alignment horizontal="center" vertical="center"/>
    </xf>
    <xf numFmtId="2" fontId="3" fillId="0" borderId="0" xfId="0" applyNumberFormat="1" applyFont="1"/>
    <xf numFmtId="49" fontId="11" fillId="0" borderId="6" xfId="0" applyNumberFormat="1" applyFont="1" applyBorder="1" applyAlignment="1" applyProtection="1">
      <alignment horizontal="center" vertical="center"/>
    </xf>
    <xf numFmtId="0" fontId="3" fillId="0" borderId="6" xfId="0" applyFont="1" applyBorder="1"/>
    <xf numFmtId="0" fontId="13" fillId="0" borderId="6" xfId="0" applyFont="1" applyBorder="1" applyAlignment="1">
      <alignment vertical="center"/>
    </xf>
    <xf numFmtId="168" fontId="11" fillId="0" borderId="3" xfId="0" applyNumberFormat="1" applyFont="1" applyFill="1" applyBorder="1" applyAlignment="1" applyProtection="1">
      <alignment horizontal="right" vertical="center" indent="1"/>
    </xf>
    <xf numFmtId="167"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xf>
    <xf numFmtId="165" fontId="11" fillId="0" borderId="3" xfId="0" applyNumberFormat="1" applyFont="1" applyFill="1" applyBorder="1" applyAlignment="1" applyProtection="1">
      <alignment horizontal="center" vertical="center"/>
    </xf>
    <xf numFmtId="165" fontId="9" fillId="0" borderId="3" xfId="0" applyNumberFormat="1" applyFont="1" applyFill="1" applyBorder="1" applyAlignment="1" applyProtection="1">
      <alignment horizontal="right" vertical="center" indent="1"/>
    </xf>
    <xf numFmtId="0" fontId="13" fillId="0" borderId="3" xfId="0" applyFont="1" applyBorder="1" applyAlignment="1">
      <alignment horizontal="center" vertical="center"/>
    </xf>
    <xf numFmtId="167" fontId="9" fillId="0" borderId="3" xfId="0" applyNumberFormat="1" applyFont="1" applyBorder="1" applyAlignment="1" applyProtection="1">
      <alignment vertical="center"/>
    </xf>
    <xf numFmtId="167" fontId="9" fillId="0" borderId="3" xfId="0" applyNumberFormat="1" applyFont="1" applyBorder="1" applyAlignment="1">
      <alignment horizontal="center" vertical="center"/>
    </xf>
    <xf numFmtId="2" fontId="7" fillId="0" borderId="3" xfId="0" applyNumberFormat="1" applyFont="1" applyBorder="1" applyAlignment="1" applyProtection="1">
      <alignment horizontal="center" vertical="center"/>
      <protection locked="0"/>
    </xf>
    <xf numFmtId="2" fontId="9" fillId="0" borderId="3" xfId="0" applyNumberFormat="1" applyFont="1" applyBorder="1" applyAlignment="1" applyProtection="1">
      <alignment vertical="center"/>
    </xf>
    <xf numFmtId="167" fontId="9" fillId="3" borderId="3" xfId="0" applyNumberFormat="1" applyFont="1" applyFill="1" applyBorder="1" applyAlignment="1" applyProtection="1">
      <alignment vertical="center"/>
    </xf>
    <xf numFmtId="4" fontId="11" fillId="3" borderId="3" xfId="0" applyNumberFormat="1" applyFont="1" applyFill="1" applyBorder="1" applyAlignment="1" applyProtection="1">
      <alignment horizontal="right" vertical="top" indent="1"/>
    </xf>
    <xf numFmtId="4" fontId="11" fillId="3" borderId="3" xfId="0" applyNumberFormat="1" applyFont="1" applyFill="1" applyBorder="1" applyAlignment="1" applyProtection="1">
      <alignment horizontal="center" vertical="center"/>
    </xf>
    <xf numFmtId="44" fontId="11" fillId="3" borderId="3" xfId="1" applyFont="1" applyFill="1" applyBorder="1" applyAlignment="1">
      <alignment horizontal="left" vertical="center"/>
    </xf>
    <xf numFmtId="165" fontId="9" fillId="3" borderId="9" xfId="0" applyNumberFormat="1" applyFont="1" applyFill="1" applyBorder="1" applyAlignment="1" applyProtection="1">
      <alignment horizontal="right" vertical="center" indent="1"/>
    </xf>
    <xf numFmtId="167" fontId="9" fillId="0" borderId="3" xfId="0" applyNumberFormat="1" applyFont="1" applyBorder="1" applyAlignment="1" applyProtection="1">
      <alignment horizontal="right" vertical="center"/>
    </xf>
    <xf numFmtId="4" fontId="11" fillId="0" borderId="3" xfId="0" applyNumberFormat="1" applyFont="1" applyBorder="1" applyAlignment="1" applyProtection="1">
      <alignment horizontal="right" vertical="top" indent="1"/>
    </xf>
    <xf numFmtId="4" fontId="11" fillId="0" borderId="3" xfId="0" applyNumberFormat="1" applyFont="1" applyBorder="1" applyAlignment="1" applyProtection="1">
      <alignment horizontal="center" vertical="center"/>
    </xf>
    <xf numFmtId="44" fontId="11" fillId="0" borderId="3" xfId="1" applyFont="1" applyBorder="1" applyAlignment="1">
      <alignment horizontal="left" vertical="center"/>
    </xf>
    <xf numFmtId="165" fontId="9" fillId="0" borderId="9" xfId="0" applyNumberFormat="1" applyFont="1" applyBorder="1" applyAlignment="1" applyProtection="1">
      <alignment horizontal="right" vertical="center" indent="1"/>
    </xf>
    <xf numFmtId="49" fontId="7" fillId="0" borderId="6" xfId="0" applyNumberFormat="1" applyFont="1" applyBorder="1" applyAlignment="1">
      <alignment horizontal="center" vertical="center"/>
    </xf>
    <xf numFmtId="0" fontId="9" fillId="0" borderId="6" xfId="0" applyFont="1" applyBorder="1" applyAlignment="1">
      <alignment horizontal="center" vertical="center"/>
    </xf>
    <xf numFmtId="0" fontId="7" fillId="0" borderId="7" xfId="0" applyFont="1" applyBorder="1" applyAlignment="1">
      <alignment vertical="center"/>
    </xf>
    <xf numFmtId="165" fontId="7" fillId="0" borderId="3" xfId="0" applyNumberFormat="1" applyFont="1" applyBorder="1" applyAlignment="1" applyProtection="1">
      <alignment horizontal="right" vertical="center" indent="1"/>
    </xf>
    <xf numFmtId="167" fontId="9" fillId="0" borderId="0" xfId="0" applyNumberFormat="1" applyFont="1"/>
    <xf numFmtId="2" fontId="9" fillId="0" borderId="0" xfId="0" applyNumberFormat="1" applyFont="1" applyBorder="1" applyProtection="1"/>
    <xf numFmtId="167" fontId="10" fillId="0" borderId="0" xfId="0" applyNumberFormat="1" applyFont="1" applyAlignment="1">
      <alignment horizontal="left"/>
    </xf>
    <xf numFmtId="0" fontId="7" fillId="0" borderId="0" xfId="0" applyFont="1" applyAlignment="1">
      <alignment horizontal="left" indent="1"/>
    </xf>
    <xf numFmtId="0" fontId="3" fillId="0" borderId="0" xfId="0" applyFont="1" applyAlignment="1">
      <alignment horizontal="center" vertical="center"/>
    </xf>
    <xf numFmtId="0" fontId="17" fillId="0" borderId="0" xfId="0" applyFont="1" applyAlignment="1" applyProtection="1">
      <alignment horizontal="right"/>
    </xf>
    <xf numFmtId="164" fontId="3" fillId="0" borderId="0" xfId="0" applyNumberFormat="1" applyFont="1" applyAlignment="1" applyProtection="1">
      <alignment horizontal="center"/>
    </xf>
    <xf numFmtId="0" fontId="3" fillId="0" borderId="0" xfId="0" applyFont="1" applyAlignment="1" applyProtection="1">
      <alignment horizontal="center"/>
    </xf>
    <xf numFmtId="0" fontId="3" fillId="0" borderId="0" xfId="0" applyFont="1" applyAlignment="1">
      <alignment vertical="center"/>
    </xf>
    <xf numFmtId="0" fontId="16" fillId="0" borderId="0" xfId="0" applyFont="1" applyAlignment="1" applyProtection="1">
      <alignment horizontal="left"/>
      <protection locked="0"/>
    </xf>
    <xf numFmtId="0" fontId="4" fillId="0" borderId="0" xfId="0" applyFont="1" applyAlignment="1">
      <alignment horizontal="left"/>
    </xf>
    <xf numFmtId="164" fontId="4" fillId="0" borderId="0" xfId="0" applyNumberFormat="1" applyFont="1" applyAlignment="1" applyProtection="1">
      <alignment horizontal="left"/>
    </xf>
    <xf numFmtId="0" fontId="16" fillId="0" borderId="0" xfId="0" applyFont="1" applyAlignment="1" applyProtection="1">
      <alignment horizontal="left"/>
    </xf>
    <xf numFmtId="0" fontId="4" fillId="0" borderId="0" xfId="0" applyFont="1" applyAlignment="1" applyProtection="1">
      <alignment horizontal="left"/>
    </xf>
    <xf numFmtId="0" fontId="16" fillId="0" borderId="1" xfId="0" applyFont="1" applyBorder="1" applyAlignment="1" applyProtection="1">
      <alignment horizontal="left"/>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xf>
    <xf numFmtId="0" fontId="3" fillId="0" borderId="0" xfId="0" applyFont="1" applyAlignment="1">
      <alignment horizontal="center"/>
    </xf>
    <xf numFmtId="165" fontId="17" fillId="0" borderId="0" xfId="0" applyNumberFormat="1" applyFont="1" applyAlignment="1" applyProtection="1">
      <alignment horizontal="center"/>
    </xf>
    <xf numFmtId="0" fontId="9" fillId="0" borderId="0" xfId="0" applyFont="1" applyBorder="1" applyAlignment="1" applyProtection="1">
      <alignment horizontal="left"/>
      <protection locked="0"/>
    </xf>
    <xf numFmtId="0" fontId="9" fillId="0" borderId="1" xfId="0" applyFont="1" applyBorder="1" applyAlignment="1" applyProtection="1">
      <alignment horizontal="left"/>
    </xf>
    <xf numFmtId="0" fontId="9" fillId="0" borderId="1" xfId="0" applyFont="1" applyBorder="1" applyAlignment="1" applyProtection="1">
      <alignment horizontal="right"/>
    </xf>
    <xf numFmtId="0" fontId="9" fillId="0" borderId="0" xfId="0" applyFont="1" applyAlignment="1" applyProtection="1">
      <alignment horizontal="left"/>
    </xf>
    <xf numFmtId="164" fontId="9" fillId="0" borderId="0" xfId="0" applyNumberFormat="1" applyFont="1" applyAlignment="1" applyProtection="1">
      <alignment horizontal="lef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11" fillId="0" borderId="0" xfId="0" applyFont="1" applyAlignment="1" applyProtection="1">
      <alignment vertical="center"/>
      <protection locked="0"/>
    </xf>
    <xf numFmtId="0" fontId="9" fillId="3" borderId="8" xfId="0" applyFont="1" applyFill="1" applyBorder="1" applyAlignment="1">
      <alignment horizontal="left" vertical="center" indent="1"/>
    </xf>
    <xf numFmtId="0" fontId="9" fillId="0" borderId="4" xfId="0" applyFont="1" applyBorder="1" applyAlignment="1">
      <alignment horizontal="left" vertical="center" indent="1"/>
    </xf>
    <xf numFmtId="0" fontId="9" fillId="3" borderId="4" xfId="0" applyFont="1" applyFill="1" applyBorder="1" applyAlignment="1">
      <alignment horizontal="left" vertical="center" indent="1"/>
    </xf>
    <xf numFmtId="0" fontId="9" fillId="0" borderId="4" xfId="0" applyFont="1" applyBorder="1" applyAlignment="1" applyProtection="1">
      <alignment horizontal="left" vertical="center" indent="1"/>
      <protection locked="0"/>
    </xf>
    <xf numFmtId="0" fontId="9" fillId="3" borderId="4" xfId="0" applyFont="1" applyFill="1" applyBorder="1" applyAlignment="1" applyProtection="1">
      <alignment horizontal="left" vertical="center" indent="1"/>
      <protection locked="0"/>
    </xf>
    <xf numFmtId="0" fontId="9" fillId="0" borderId="4" xfId="0" applyFont="1" applyFill="1" applyBorder="1" applyAlignment="1" applyProtection="1">
      <alignment horizontal="left" vertical="center" indent="1"/>
      <protection locked="0"/>
    </xf>
    <xf numFmtId="0" fontId="9" fillId="0" borderId="4" xfId="0" applyFont="1" applyBorder="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center"/>
    </xf>
    <xf numFmtId="49" fontId="9" fillId="0" borderId="0" xfId="1" applyNumberFormat="1" applyFont="1" applyBorder="1" applyAlignment="1">
      <alignment horizontal="left" vertical="center"/>
    </xf>
    <xf numFmtId="0" fontId="7" fillId="0" borderId="0" xfId="0" applyFont="1" applyAlignment="1">
      <alignment vertical="center"/>
    </xf>
    <xf numFmtId="169" fontId="7" fillId="0" borderId="0" xfId="0" applyNumberFormat="1"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xf>
    <xf numFmtId="164" fontId="5" fillId="0" borderId="0" xfId="0" applyNumberFormat="1" applyFont="1" applyAlignment="1" applyProtection="1">
      <alignment horizontal="center" vertical="center"/>
    </xf>
    <xf numFmtId="0" fontId="7" fillId="0" borderId="0" xfId="0" applyFont="1" applyAlignment="1" applyProtection="1">
      <alignment horizontal="left" vertical="center"/>
      <protection locked="0"/>
    </xf>
    <xf numFmtId="0" fontId="3" fillId="0" borderId="0" xfId="0" applyFont="1" applyAlignment="1" applyProtection="1">
      <alignment horizontal="center" vertical="center"/>
    </xf>
    <xf numFmtId="165" fontId="5" fillId="0" borderId="0" xfId="0" applyNumberFormat="1" applyFont="1" applyAlignment="1">
      <alignment horizontal="left" vertical="top"/>
    </xf>
    <xf numFmtId="2" fontId="7" fillId="2" borderId="3" xfId="0" applyNumberFormat="1" applyFont="1" applyFill="1" applyBorder="1" applyAlignment="1">
      <alignment horizontal="center" vertical="top" wrapText="1"/>
    </xf>
    <xf numFmtId="0" fontId="9" fillId="0" borderId="0" xfId="0" applyFont="1" applyAlignment="1" applyProtection="1">
      <alignment vertical="top" wrapText="1"/>
      <protection locked="0"/>
    </xf>
    <xf numFmtId="0" fontId="9" fillId="0" borderId="0" xfId="0" applyFont="1" applyAlignment="1" applyProtection="1">
      <alignment vertical="top"/>
      <protection locked="0"/>
    </xf>
    <xf numFmtId="0" fontId="7" fillId="0" borderId="3" xfId="0" applyFont="1" applyBorder="1" applyAlignment="1">
      <alignment horizontal="center" vertical="top" wrapText="1"/>
    </xf>
    <xf numFmtId="2" fontId="7" fillId="0" borderId="7" xfId="0" applyNumberFormat="1" applyFont="1" applyBorder="1" applyAlignment="1">
      <alignment horizontal="center" vertical="top" wrapText="1"/>
    </xf>
    <xf numFmtId="44" fontId="7" fillId="0" borderId="3" xfId="1" applyFont="1" applyBorder="1" applyAlignment="1">
      <alignment horizontal="center" vertical="top" wrapText="1"/>
    </xf>
    <xf numFmtId="0" fontId="7" fillId="0" borderId="3" xfId="0" applyFont="1" applyBorder="1" applyAlignment="1" applyProtection="1">
      <alignment horizontal="left" indent="1"/>
      <protection locked="0"/>
    </xf>
    <xf numFmtId="0" fontId="8" fillId="0" borderId="3" xfId="0" applyFont="1" applyFill="1" applyBorder="1" applyAlignment="1" applyProtection="1">
      <alignment horizontal="left" indent="1"/>
      <protection locked="0"/>
    </xf>
    <xf numFmtId="0" fontId="5" fillId="0" borderId="0" xfId="0" applyFont="1" applyAlignment="1">
      <alignment vertical="center"/>
    </xf>
    <xf numFmtId="0" fontId="5" fillId="0" borderId="0" xfId="0" applyFont="1"/>
    <xf numFmtId="165" fontId="7" fillId="0" borderId="9" xfId="0" applyNumberFormat="1" applyFont="1" applyBorder="1" applyAlignment="1" applyProtection="1">
      <alignment horizontal="right" vertical="center" indent="1"/>
    </xf>
    <xf numFmtId="0" fontId="9" fillId="0" borderId="4" xfId="0" applyFont="1" applyBorder="1" applyAlignment="1">
      <alignment horizontal="center" vertical="center"/>
    </xf>
    <xf numFmtId="0" fontId="7" fillId="3" borderId="3" xfId="0" applyFont="1" applyFill="1" applyBorder="1" applyAlignment="1">
      <alignment horizontal="center" vertical="center"/>
    </xf>
    <xf numFmtId="49" fontId="9" fillId="0" borderId="6" xfId="0" applyNumberFormat="1" applyFont="1" applyBorder="1" applyAlignment="1">
      <alignment horizontal="center" vertical="center"/>
    </xf>
    <xf numFmtId="0" fontId="7" fillId="3" borderId="21"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7" fillId="3" borderId="22" xfId="0" applyFont="1" applyFill="1" applyBorder="1" applyAlignment="1" applyProtection="1">
      <alignment horizontal="center"/>
    </xf>
    <xf numFmtId="0" fontId="7" fillId="3" borderId="16" xfId="0" applyFont="1" applyFill="1" applyBorder="1" applyAlignment="1" applyProtection="1">
      <alignment horizontal="center"/>
    </xf>
    <xf numFmtId="49" fontId="3" fillId="0" borderId="6" xfId="0" applyNumberFormat="1" applyFont="1" applyBorder="1" applyAlignment="1">
      <alignment horizontal="center"/>
    </xf>
    <xf numFmtId="0" fontId="10" fillId="0" borderId="0" xfId="0" applyFont="1" applyAlignment="1" applyProtection="1">
      <alignment horizontal="left"/>
    </xf>
    <xf numFmtId="164" fontId="10" fillId="0" borderId="0" xfId="0" applyNumberFormat="1" applyFont="1" applyAlignment="1" applyProtection="1">
      <alignment horizontal="left"/>
    </xf>
    <xf numFmtId="0" fontId="3" fillId="0" borderId="2" xfId="0" applyFont="1" applyBorder="1" applyAlignment="1" applyProtection="1">
      <alignment horizontal="center"/>
      <protection locked="0"/>
    </xf>
    <xf numFmtId="49" fontId="5" fillId="0" borderId="0" xfId="0" applyNumberFormat="1" applyFont="1" applyAlignment="1">
      <alignment horizontal="left" vertical="center"/>
    </xf>
    <xf numFmtId="0" fontId="20" fillId="0" borderId="0" xfId="0" applyFont="1"/>
    <xf numFmtId="0" fontId="35" fillId="0" borderId="0" xfId="0" applyFont="1" applyAlignment="1" applyProtection="1">
      <alignment vertical="center"/>
      <protection locked="0"/>
    </xf>
    <xf numFmtId="165" fontId="3" fillId="0" borderId="0" xfId="0" applyNumberFormat="1" applyFont="1" applyBorder="1"/>
    <xf numFmtId="0" fontId="8" fillId="0" borderId="0" xfId="0" applyFont="1" applyAlignment="1" applyProtection="1">
      <alignment horizontal="left" indent="1"/>
      <protection locked="0"/>
    </xf>
    <xf numFmtId="0" fontId="28" fillId="3" borderId="7" xfId="1" applyNumberFormat="1" applyFont="1" applyFill="1" applyBorder="1" applyAlignment="1" applyProtection="1">
      <alignment horizontal="center"/>
      <protection locked="0"/>
    </xf>
    <xf numFmtId="4" fontId="11" fillId="4" borderId="3" xfId="0" applyNumberFormat="1" applyFont="1" applyFill="1" applyBorder="1" applyAlignment="1" applyProtection="1">
      <alignment horizontal="right" vertical="top" indent="1"/>
      <protection locked="0"/>
    </xf>
    <xf numFmtId="165" fontId="9" fillId="0" borderId="3" xfId="0" applyNumberFormat="1" applyFont="1" applyBorder="1" applyAlignment="1" applyProtection="1">
      <alignment vertical="center"/>
      <protection locked="0"/>
    </xf>
    <xf numFmtId="165" fontId="7" fillId="0" borderId="3" xfId="0" applyNumberFormat="1" applyFont="1" applyBorder="1" applyAlignment="1" applyProtection="1">
      <alignment horizontal="center" vertical="center"/>
      <protection locked="0"/>
    </xf>
    <xf numFmtId="0" fontId="3" fillId="0" borderId="0" xfId="0" applyFont="1" applyAlignment="1">
      <alignment horizontal="center" vertical="top"/>
    </xf>
    <xf numFmtId="0" fontId="7" fillId="0" borderId="6" xfId="0" applyFont="1" applyBorder="1" applyAlignment="1">
      <alignment horizontal="left" vertical="center" indent="1"/>
    </xf>
    <xf numFmtId="0" fontId="11" fillId="0" borderId="6" xfId="0" applyFont="1" applyBorder="1" applyAlignment="1" applyProtection="1">
      <alignment horizontal="left" vertical="center" indent="1"/>
    </xf>
    <xf numFmtId="0" fontId="37" fillId="0" borderId="6" xfId="0" applyFont="1" applyBorder="1" applyAlignment="1" applyProtection="1">
      <alignment horizontal="left" vertical="center" indent="1"/>
    </xf>
    <xf numFmtId="0" fontId="13" fillId="0" borderId="6" xfId="0" applyFont="1" applyBorder="1" applyAlignment="1">
      <alignment horizontal="left" vertical="center" indent="1"/>
    </xf>
    <xf numFmtId="3" fontId="11" fillId="3" borderId="3" xfId="0" applyNumberFormat="1" applyFont="1" applyFill="1" applyBorder="1" applyAlignment="1" applyProtection="1">
      <alignment horizontal="center" vertical="center"/>
    </xf>
    <xf numFmtId="170" fontId="9" fillId="0" borderId="1" xfId="0" applyNumberFormat="1" applyFont="1" applyBorder="1" applyAlignment="1" applyProtection="1">
      <alignment horizontal="right"/>
    </xf>
    <xf numFmtId="165" fontId="11" fillId="3" borderId="3" xfId="0" applyNumberFormat="1" applyFont="1" applyFill="1" applyBorder="1" applyAlignment="1" applyProtection="1">
      <alignment horizontal="left" vertical="center" indent="1"/>
    </xf>
    <xf numFmtId="165" fontId="11" fillId="3" borderId="7" xfId="0" applyNumberFormat="1" applyFont="1" applyFill="1" applyBorder="1" applyAlignment="1" applyProtection="1">
      <alignment horizontal="right" vertical="center" indent="1"/>
    </xf>
    <xf numFmtId="165" fontId="11" fillId="0" borderId="3" xfId="0" applyNumberFormat="1" applyFont="1" applyBorder="1" applyAlignment="1" applyProtection="1">
      <alignment horizontal="right" vertical="center" indent="1"/>
    </xf>
    <xf numFmtId="165" fontId="11" fillId="3" borderId="3" xfId="0" applyNumberFormat="1" applyFont="1" applyFill="1" applyBorder="1" applyAlignment="1" applyProtection="1">
      <alignment horizontal="right" vertical="center" indent="1"/>
    </xf>
    <xf numFmtId="165" fontId="6" fillId="3" borderId="9" xfId="0" applyNumberFormat="1" applyFont="1" applyFill="1" applyBorder="1" applyAlignment="1" applyProtection="1">
      <alignment horizontal="right" indent="1"/>
      <protection locked="0"/>
    </xf>
    <xf numFmtId="165" fontId="6" fillId="0" borderId="9" xfId="0" applyNumberFormat="1" applyFont="1" applyBorder="1" applyAlignment="1" applyProtection="1">
      <alignment horizontal="right" indent="1"/>
      <protection locked="0"/>
    </xf>
    <xf numFmtId="165" fontId="6" fillId="3" borderId="3" xfId="0" applyNumberFormat="1" applyFont="1" applyFill="1" applyBorder="1" applyAlignment="1" applyProtection="1">
      <alignment horizontal="right" indent="1"/>
      <protection locked="0"/>
    </xf>
    <xf numFmtId="165" fontId="6" fillId="0" borderId="3" xfId="0" applyNumberFormat="1" applyFont="1" applyBorder="1" applyAlignment="1" applyProtection="1">
      <alignment horizontal="right" indent="1"/>
      <protection locked="0"/>
    </xf>
    <xf numFmtId="165" fontId="6" fillId="0" borderId="5" xfId="0" applyNumberFormat="1" applyFont="1" applyBorder="1" applyAlignment="1" applyProtection="1">
      <alignment horizontal="right" indent="1"/>
      <protection locked="0"/>
    </xf>
    <xf numFmtId="165" fontId="6" fillId="0" borderId="14" xfId="0" applyNumberFormat="1" applyFont="1" applyBorder="1" applyAlignment="1" applyProtection="1">
      <alignment horizontal="right" indent="1"/>
      <protection locked="0"/>
    </xf>
    <xf numFmtId="39" fontId="6" fillId="3" borderId="3" xfId="1" applyNumberFormat="1" applyFont="1" applyFill="1" applyBorder="1" applyAlignment="1" applyProtection="1">
      <alignment horizontal="right" indent="1"/>
      <protection locked="0"/>
    </xf>
    <xf numFmtId="39" fontId="6" fillId="0" borderId="3" xfId="1" applyNumberFormat="1" applyFont="1" applyBorder="1" applyAlignment="1" applyProtection="1">
      <alignment horizontal="right" indent="1"/>
      <protection locked="0"/>
    </xf>
    <xf numFmtId="170" fontId="3" fillId="0" borderId="1" xfId="0" applyNumberFormat="1" applyFont="1" applyBorder="1" applyAlignment="1" applyProtection="1">
      <alignment horizontal="center"/>
    </xf>
    <xf numFmtId="0" fontId="9" fillId="0" borderId="0" xfId="0" applyFont="1" applyBorder="1" applyAlignment="1" applyProtection="1">
      <alignment horizontal="left"/>
    </xf>
    <xf numFmtId="0" fontId="9" fillId="0" borderId="0" xfId="0" applyFont="1" applyBorder="1" applyAlignment="1" applyProtection="1">
      <alignment horizontal="right"/>
    </xf>
    <xf numFmtId="49" fontId="7" fillId="0" borderId="24" xfId="0" applyNumberFormat="1" applyFont="1" applyBorder="1" applyAlignment="1" applyProtection="1">
      <alignment horizontal="center"/>
    </xf>
    <xf numFmtId="165" fontId="7" fillId="0" borderId="25" xfId="0" applyNumberFormat="1" applyFont="1" applyBorder="1" applyAlignment="1" applyProtection="1">
      <alignment horizontal="center"/>
    </xf>
    <xf numFmtId="0" fontId="9" fillId="0" borderId="6" xfId="0" applyFont="1" applyBorder="1" applyAlignment="1" applyProtection="1">
      <alignment horizontal="left" indent="1"/>
    </xf>
    <xf numFmtId="0" fontId="9" fillId="0" borderId="27" xfId="0" applyFont="1" applyBorder="1" applyAlignment="1" applyProtection="1">
      <alignment horizontal="left" indent="1"/>
    </xf>
    <xf numFmtId="0" fontId="4" fillId="0" borderId="28" xfId="0" applyFont="1" applyBorder="1" applyAlignment="1" applyProtection="1">
      <alignment horizontal="left" indent="1"/>
    </xf>
    <xf numFmtId="0" fontId="9" fillId="0" borderId="29" xfId="0" applyFont="1" applyBorder="1" applyAlignment="1" applyProtection="1">
      <alignment horizontal="left" indent="1"/>
    </xf>
    <xf numFmtId="0" fontId="9" fillId="0" borderId="30" xfId="0" applyFont="1" applyBorder="1" applyAlignment="1" applyProtection="1">
      <alignment horizontal="left" indent="1"/>
    </xf>
    <xf numFmtId="0" fontId="7" fillId="0" borderId="0" xfId="0" applyFont="1" applyProtection="1">
      <protection locked="0"/>
    </xf>
    <xf numFmtId="0" fontId="3" fillId="0" borderId="0" xfId="0" applyFont="1" applyProtection="1">
      <protection locked="0"/>
    </xf>
    <xf numFmtId="0" fontId="5" fillId="0" borderId="0" xfId="0" applyFont="1" applyAlignment="1" applyProtection="1">
      <protection locked="0"/>
    </xf>
    <xf numFmtId="0" fontId="3" fillId="0" borderId="0" xfId="0" applyFont="1" applyAlignment="1" applyProtection="1">
      <alignment wrapText="1"/>
      <protection locked="0"/>
    </xf>
    <xf numFmtId="0" fontId="5" fillId="0" borderId="0" xfId="0" applyFont="1" applyProtection="1">
      <protection locked="0"/>
    </xf>
    <xf numFmtId="171" fontId="3" fillId="0" borderId="1" xfId="0" applyNumberFormat="1" applyFont="1" applyBorder="1" applyAlignment="1" applyProtection="1">
      <alignment horizontal="right"/>
      <protection locked="0"/>
    </xf>
    <xf numFmtId="0" fontId="20" fillId="0" borderId="0" xfId="0" applyFont="1" applyProtection="1">
      <protection locked="0"/>
    </xf>
    <xf numFmtId="0" fontId="3" fillId="0" borderId="0" xfId="0" applyFont="1" applyBorder="1" applyProtection="1">
      <protection locked="0"/>
    </xf>
    <xf numFmtId="165" fontId="3" fillId="0" borderId="0" xfId="0" applyNumberFormat="1" applyFont="1" applyBorder="1" applyProtection="1">
      <protection locked="0"/>
    </xf>
    <xf numFmtId="2" fontId="3" fillId="0" borderId="0" xfId="0" applyNumberFormat="1" applyFont="1" applyProtection="1">
      <protection locked="0"/>
    </xf>
    <xf numFmtId="171" fontId="3" fillId="0" borderId="1" xfId="0" applyNumberFormat="1" applyFont="1" applyBorder="1" applyAlignment="1" applyProtection="1">
      <alignment horizontal="right"/>
    </xf>
    <xf numFmtId="0" fontId="18" fillId="0" borderId="0"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5"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18" fillId="0" borderId="0" xfId="0" applyFont="1" applyBorder="1" applyAlignment="1" applyProtection="1">
      <alignment horizontal="center"/>
      <protection locked="0"/>
    </xf>
    <xf numFmtId="0" fontId="3" fillId="0" borderId="0" xfId="0" applyFont="1" applyAlignment="1" applyProtection="1">
      <alignment vertical="center"/>
      <protection locked="0"/>
    </xf>
    <xf numFmtId="0" fontId="19" fillId="0" borderId="0" xfId="0" applyFont="1" applyBorder="1" applyAlignment="1" applyProtection="1">
      <alignment horizontal="left"/>
      <protection locked="0"/>
    </xf>
    <xf numFmtId="0" fontId="4" fillId="0" borderId="0" xfId="0" applyFont="1" applyAlignment="1" applyProtection="1">
      <alignment horizontal="left"/>
      <protection locked="0"/>
    </xf>
    <xf numFmtId="0" fontId="5" fillId="0" borderId="0" xfId="0" applyFont="1" applyAlignment="1" applyProtection="1">
      <alignment vertical="center"/>
      <protection locked="0"/>
    </xf>
    <xf numFmtId="0" fontId="9" fillId="0" borderId="0" xfId="0" applyFont="1" applyAlignment="1" applyProtection="1">
      <alignment horizontal="left"/>
      <protection locked="0"/>
    </xf>
    <xf numFmtId="0" fontId="7" fillId="0" borderId="0" xfId="0" applyFont="1" applyAlignment="1" applyProtection="1">
      <alignment horizontal="left"/>
      <protection locked="0"/>
    </xf>
    <xf numFmtId="0" fontId="19" fillId="0" borderId="0" xfId="0" applyFont="1" applyBorder="1" applyProtection="1">
      <protection locked="0"/>
    </xf>
    <xf numFmtId="165" fontId="19" fillId="0" borderId="0" xfId="0" applyNumberFormat="1" applyFont="1" applyBorder="1" applyAlignment="1" applyProtection="1">
      <alignment horizontal="center"/>
      <protection locked="0"/>
    </xf>
    <xf numFmtId="0" fontId="21" fillId="0" borderId="0" xfId="0" applyFont="1" applyAlignment="1" applyProtection="1">
      <alignment vertical="center"/>
      <protection locked="0"/>
    </xf>
    <xf numFmtId="0" fontId="3" fillId="0" borderId="0" xfId="0" applyFont="1" applyProtection="1"/>
    <xf numFmtId="0" fontId="7" fillId="0" borderId="0" xfId="0" applyFont="1" applyProtection="1"/>
    <xf numFmtId="0" fontId="5" fillId="0" borderId="0" xfId="0" applyFont="1" applyAlignment="1" applyProtection="1"/>
    <xf numFmtId="0" fontId="3" fillId="0" borderId="0" xfId="0" applyFont="1" applyAlignment="1" applyProtection="1">
      <alignment wrapText="1"/>
    </xf>
    <xf numFmtId="0" fontId="5" fillId="0" borderId="0" xfId="0" applyFont="1" applyProtection="1"/>
    <xf numFmtId="0" fontId="17" fillId="0" borderId="0" xfId="0" applyFont="1" applyProtection="1"/>
    <xf numFmtId="49" fontId="5" fillId="0" borderId="0" xfId="0" applyNumberFormat="1" applyFont="1" applyAlignment="1">
      <alignment horizontal="left" vertical="center"/>
    </xf>
    <xf numFmtId="0" fontId="3" fillId="0" borderId="0" xfId="0" applyFont="1" applyAlignment="1">
      <alignment vertical="center" wrapText="1"/>
    </xf>
    <xf numFmtId="0" fontId="11" fillId="0" borderId="0" xfId="0" applyFont="1" applyAlignment="1" applyProtection="1">
      <alignment vertical="center" wrapText="1"/>
      <protection locked="0"/>
    </xf>
    <xf numFmtId="14" fontId="3" fillId="0" borderId="2" xfId="0" applyNumberFormat="1" applyFont="1" applyBorder="1" applyAlignment="1" applyProtection="1">
      <alignment horizontal="center"/>
      <protection locked="0"/>
    </xf>
    <xf numFmtId="0" fontId="13" fillId="0" borderId="0" xfId="0" applyFont="1" applyAlignment="1">
      <alignment horizontal="left" vertical="center" indent="1"/>
    </xf>
    <xf numFmtId="167" fontId="3" fillId="0" borderId="0" xfId="0" applyNumberFormat="1" applyFont="1" applyAlignment="1">
      <alignment vertical="center"/>
    </xf>
    <xf numFmtId="0" fontId="3" fillId="0" borderId="2" xfId="0" applyFont="1" applyBorder="1" applyAlignment="1" applyProtection="1">
      <alignment horizontal="center" vertical="center"/>
      <protection locked="0"/>
    </xf>
    <xf numFmtId="0" fontId="3" fillId="0" borderId="1" xfId="0" applyFont="1" applyBorder="1" applyAlignment="1">
      <alignment vertical="center"/>
    </xf>
    <xf numFmtId="2" fontId="9" fillId="0" borderId="1" xfId="0" applyNumberFormat="1" applyFont="1" applyBorder="1" applyAlignment="1" applyProtection="1">
      <alignment horizontal="left" vertical="center"/>
    </xf>
    <xf numFmtId="2" fontId="9" fillId="0" borderId="1" xfId="0" applyNumberFormat="1" applyFont="1" applyBorder="1" applyAlignment="1" applyProtection="1">
      <alignment vertical="center"/>
    </xf>
    <xf numFmtId="171" fontId="3" fillId="0" borderId="1" xfId="0" applyNumberFormat="1" applyFont="1" applyBorder="1" applyAlignment="1" applyProtection="1">
      <alignment horizontal="right" vertical="center"/>
    </xf>
    <xf numFmtId="167" fontId="7" fillId="0" borderId="0" xfId="0" applyNumberFormat="1" applyFont="1" applyAlignment="1">
      <alignment vertical="center"/>
    </xf>
    <xf numFmtId="167" fontId="14" fillId="0" borderId="0" xfId="0" applyNumberFormat="1" applyFont="1" applyAlignment="1" applyProtection="1">
      <alignment vertical="center"/>
      <protection locked="0"/>
    </xf>
    <xf numFmtId="167" fontId="7" fillId="0" borderId="0" xfId="0" applyNumberFormat="1" applyFont="1" applyAlignment="1">
      <alignment horizontal="center" vertical="center"/>
    </xf>
    <xf numFmtId="2" fontId="9" fillId="0" borderId="1" xfId="0" applyNumberFormat="1" applyFont="1" applyBorder="1" applyAlignment="1" applyProtection="1">
      <alignment horizontal="right" vertical="center"/>
    </xf>
    <xf numFmtId="0" fontId="13" fillId="0" borderId="0" xfId="0" applyFont="1" applyAlignment="1">
      <alignment horizontal="center" vertical="center"/>
    </xf>
    <xf numFmtId="164" fontId="34" fillId="0" borderId="0" xfId="0" applyNumberFormat="1" applyFont="1" applyAlignment="1" applyProtection="1">
      <alignment horizontal="center"/>
      <protection locked="0"/>
    </xf>
    <xf numFmtId="0" fontId="9" fillId="0" borderId="23" xfId="0" applyFont="1" applyBorder="1" applyAlignment="1" applyProtection="1">
      <alignment horizontal="left" indent="1"/>
    </xf>
    <xf numFmtId="0" fontId="9" fillId="0" borderId="26" xfId="0" applyFont="1" applyBorder="1" applyAlignment="1" applyProtection="1">
      <alignment horizontal="left" indent="1"/>
    </xf>
    <xf numFmtId="0" fontId="9" fillId="0" borderId="28" xfId="0" applyFont="1" applyBorder="1" applyAlignment="1" applyProtection="1">
      <alignment horizontal="left" indent="1"/>
    </xf>
    <xf numFmtId="165" fontId="36" fillId="0" borderId="0" xfId="0" applyNumberFormat="1" applyFont="1" applyAlignment="1">
      <alignment vertical="center"/>
    </xf>
    <xf numFmtId="0" fontId="13" fillId="0" borderId="0" xfId="0" applyFont="1" applyAlignment="1">
      <alignment horizontal="left"/>
    </xf>
    <xf numFmtId="167" fontId="3" fillId="0" borderId="0" xfId="0" applyNumberFormat="1" applyFont="1" applyAlignment="1"/>
    <xf numFmtId="0" fontId="3" fillId="0" borderId="0" xfId="0" applyFont="1" applyAlignment="1"/>
    <xf numFmtId="0" fontId="3" fillId="0" borderId="1" xfId="0" applyFont="1" applyBorder="1" applyAlignment="1"/>
    <xf numFmtId="2" fontId="9" fillId="0" borderId="1" xfId="0" applyNumberFormat="1" applyFont="1" applyBorder="1" applyAlignment="1" applyProtection="1"/>
    <xf numFmtId="0" fontId="5" fillId="0" borderId="0" xfId="0" applyFont="1" applyAlignment="1"/>
    <xf numFmtId="167" fontId="7" fillId="0" borderId="0" xfId="0" applyNumberFormat="1" applyFont="1" applyAlignment="1"/>
    <xf numFmtId="167" fontId="14" fillId="0" borderId="0" xfId="0" applyNumberFormat="1" applyFont="1" applyAlignment="1" applyProtection="1">
      <protection locked="0"/>
    </xf>
    <xf numFmtId="165" fontId="3" fillId="2" borderId="9" xfId="0" applyNumberFormat="1" applyFont="1" applyFill="1" applyBorder="1" applyAlignment="1">
      <alignment horizontal="right" indent="1"/>
    </xf>
    <xf numFmtId="165" fontId="3" fillId="2" borderId="4" xfId="0" applyNumberFormat="1" applyFont="1" applyFill="1" applyBorder="1" applyAlignment="1">
      <alignment horizontal="right" indent="1"/>
    </xf>
    <xf numFmtId="44" fontId="7" fillId="0" borderId="13" xfId="1" applyFont="1" applyBorder="1" applyAlignment="1">
      <alignment horizontal="center" vertical="center" wrapText="1"/>
    </xf>
    <xf numFmtId="44" fontId="7" fillId="0" borderId="4" xfId="1" applyFont="1" applyBorder="1" applyAlignment="1">
      <alignment horizontal="center" vertical="center" wrapText="1"/>
    </xf>
    <xf numFmtId="0" fontId="2" fillId="0" borderId="0" xfId="0" applyFont="1" applyAlignment="1">
      <alignment horizontal="left"/>
    </xf>
    <xf numFmtId="165" fontId="3" fillId="3" borderId="9" xfId="0" applyNumberFormat="1" applyFont="1" applyFill="1" applyBorder="1" applyAlignment="1">
      <alignment horizontal="right" indent="1"/>
    </xf>
    <xf numFmtId="165" fontId="3" fillId="3" borderId="4" xfId="0" applyNumberFormat="1" applyFont="1" applyFill="1" applyBorder="1" applyAlignment="1">
      <alignment horizontal="right" indent="1"/>
    </xf>
    <xf numFmtId="0" fontId="28" fillId="3" borderId="17" xfId="0" applyFont="1" applyFill="1" applyBorder="1" applyAlignment="1" applyProtection="1">
      <alignment horizontal="left" indent="1"/>
      <protection locked="0"/>
    </xf>
    <xf numFmtId="0" fontId="28" fillId="3" borderId="17" xfId="0" applyNumberFormat="1" applyFont="1" applyFill="1" applyBorder="1" applyAlignment="1" applyProtection="1">
      <alignment horizontal="left" indent="1"/>
      <protection locked="0"/>
    </xf>
    <xf numFmtId="0" fontId="28" fillId="3" borderId="18" xfId="0" applyFont="1" applyFill="1" applyBorder="1" applyAlignment="1" applyProtection="1">
      <alignment horizontal="left" indent="1"/>
      <protection locked="0"/>
    </xf>
    <xf numFmtId="0" fontId="28" fillId="3" borderId="19" xfId="0" applyFont="1" applyFill="1" applyBorder="1" applyAlignment="1" applyProtection="1">
      <alignment horizontal="left" indent="1"/>
      <protection locked="0"/>
    </xf>
    <xf numFmtId="0" fontId="28" fillId="3" borderId="20" xfId="0" applyFont="1" applyFill="1" applyBorder="1" applyAlignment="1" applyProtection="1">
      <alignment horizontal="left" indent="1"/>
      <protection locked="0"/>
    </xf>
    <xf numFmtId="0" fontId="6" fillId="3" borderId="17" xfId="1" applyNumberFormat="1" applyFont="1" applyFill="1" applyBorder="1" applyAlignment="1" applyProtection="1">
      <alignment horizontal="left" indent="1"/>
      <protection locked="0"/>
    </xf>
    <xf numFmtId="49" fontId="6" fillId="3" borderId="17" xfId="1" applyNumberFormat="1" applyFont="1" applyFill="1" applyBorder="1" applyAlignment="1" applyProtection="1">
      <alignment horizontal="left" indent="1"/>
      <protection locked="0"/>
    </xf>
    <xf numFmtId="169" fontId="6" fillId="3" borderId="17" xfId="1" applyNumberFormat="1" applyFont="1" applyFill="1" applyBorder="1" applyAlignment="1" applyProtection="1">
      <alignment horizontal="left" indent="1"/>
      <protection locked="0"/>
    </xf>
    <xf numFmtId="49" fontId="6" fillId="3" borderId="18" xfId="1" applyNumberFormat="1" applyFont="1" applyFill="1" applyBorder="1" applyAlignment="1" applyProtection="1">
      <alignment horizontal="left" indent="1"/>
      <protection locked="0"/>
    </xf>
    <xf numFmtId="49" fontId="6" fillId="3" borderId="19" xfId="1" applyNumberFormat="1" applyFont="1" applyFill="1" applyBorder="1" applyAlignment="1" applyProtection="1">
      <alignment horizontal="left" indent="1"/>
      <protection locked="0"/>
    </xf>
    <xf numFmtId="49" fontId="6" fillId="3" borderId="20" xfId="1" applyNumberFormat="1" applyFont="1" applyFill="1" applyBorder="1" applyAlignment="1" applyProtection="1">
      <alignment horizontal="left" indent="1"/>
      <protection locked="0"/>
    </xf>
    <xf numFmtId="167" fontId="17" fillId="0" borderId="0" xfId="0" applyNumberFormat="1" applyFont="1" applyAlignment="1">
      <alignment horizontal="center" vertical="center"/>
    </xf>
    <xf numFmtId="167" fontId="36" fillId="0" borderId="0" xfId="0" applyNumberFormat="1" applyFont="1" applyAlignment="1">
      <alignment horizontal="left" vertical="center" indent="1"/>
    </xf>
    <xf numFmtId="0" fontId="17" fillId="0" borderId="0" xfId="0" applyFont="1" applyAlignment="1" applyProtection="1">
      <alignment horizontal="right" vertical="center"/>
    </xf>
    <xf numFmtId="0" fontId="3" fillId="0" borderId="2" xfId="0" applyFont="1" applyBorder="1" applyAlignment="1" applyProtection="1">
      <alignment horizontal="left"/>
      <protection locked="0"/>
    </xf>
    <xf numFmtId="0" fontId="7" fillId="0" borderId="5"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167" fontId="7" fillId="0" borderId="5" xfId="0" applyNumberFormat="1" applyFont="1" applyBorder="1" applyAlignment="1">
      <alignment horizontal="center" vertical="top" wrapText="1"/>
    </xf>
    <xf numFmtId="167" fontId="7" fillId="0" borderId="6" xfId="0" applyNumberFormat="1" applyFont="1" applyBorder="1" applyAlignment="1">
      <alignment horizontal="center" vertical="top" wrapText="1"/>
    </xf>
    <xf numFmtId="167" fontId="7" fillId="0" borderId="7" xfId="0" applyNumberFormat="1" applyFont="1" applyBorder="1" applyAlignment="1">
      <alignment horizontal="center" vertical="top" wrapText="1"/>
    </xf>
    <xf numFmtId="0" fontId="7" fillId="0" borderId="14" xfId="0" applyFont="1" applyBorder="1" applyAlignment="1">
      <alignment horizontal="center" vertical="top" wrapText="1"/>
    </xf>
    <xf numFmtId="0" fontId="7" fillId="0" borderId="15" xfId="0" applyFont="1" applyBorder="1" applyAlignment="1">
      <alignment horizontal="center"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xf numFmtId="0" fontId="7" fillId="0" borderId="8" xfId="0" applyFont="1" applyBorder="1" applyAlignment="1">
      <alignment horizontal="center" vertical="top" wrapText="1"/>
    </xf>
    <xf numFmtId="2" fontId="7" fillId="0" borderId="5" xfId="0" applyNumberFormat="1" applyFont="1" applyBorder="1" applyAlignment="1" applyProtection="1">
      <alignment horizontal="center" vertical="top" wrapText="1"/>
    </xf>
    <xf numFmtId="2" fontId="7" fillId="0" borderId="6" xfId="0" applyNumberFormat="1" applyFont="1" applyBorder="1" applyAlignment="1" applyProtection="1">
      <alignment horizontal="center" vertical="top" wrapText="1"/>
    </xf>
    <xf numFmtId="2" fontId="7" fillId="0" borderId="7" xfId="0" applyNumberFormat="1" applyFont="1" applyBorder="1" applyAlignment="1" applyProtection="1">
      <alignment horizontal="center" vertical="top" wrapText="1"/>
    </xf>
    <xf numFmtId="0" fontId="3" fillId="0" borderId="5" xfId="0" applyFont="1" applyBorder="1" applyAlignment="1">
      <alignment horizontal="center"/>
    </xf>
    <xf numFmtId="0" fontId="3" fillId="0" borderId="7" xfId="0" applyFont="1" applyBorder="1" applyAlignment="1">
      <alignment horizontal="center"/>
    </xf>
    <xf numFmtId="0" fontId="3" fillId="0" borderId="6" xfId="0" applyFont="1" applyBorder="1" applyAlignment="1">
      <alignment horizontal="center"/>
    </xf>
    <xf numFmtId="0" fontId="9" fillId="0" borderId="4" xfId="0" applyFont="1" applyBorder="1" applyAlignment="1">
      <alignment horizontal="center" vertical="center"/>
    </xf>
    <xf numFmtId="0" fontId="9" fillId="0" borderId="3" xfId="0" applyFont="1" applyBorder="1" applyAlignment="1">
      <alignment horizontal="center" vertical="center"/>
    </xf>
    <xf numFmtId="0" fontId="7" fillId="3" borderId="3" xfId="0" applyFont="1" applyFill="1" applyBorder="1" applyAlignment="1">
      <alignment horizontal="center" vertical="center"/>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9" fontId="9" fillId="0" borderId="5" xfId="0" applyNumberFormat="1" applyFont="1" applyBorder="1" applyAlignment="1">
      <alignment horizontal="center" vertical="center"/>
    </xf>
    <xf numFmtId="9" fontId="9" fillId="0" borderId="7" xfId="0" applyNumberFormat="1" applyFont="1" applyBorder="1" applyAlignment="1">
      <alignment horizontal="center" vertical="center"/>
    </xf>
    <xf numFmtId="167" fontId="9" fillId="3" borderId="5" xfId="0" applyNumberFormat="1" applyFont="1" applyFill="1" applyBorder="1" applyAlignment="1" applyProtection="1">
      <alignment horizontal="center" vertical="center"/>
    </xf>
    <xf numFmtId="167" fontId="9" fillId="3" borderId="6" xfId="0" applyNumberFormat="1" applyFont="1" applyFill="1" applyBorder="1" applyAlignment="1" applyProtection="1">
      <alignment horizontal="center" vertical="center"/>
    </xf>
    <xf numFmtId="167" fontId="9" fillId="3" borderId="7" xfId="0" applyNumberFormat="1" applyFont="1" applyFill="1" applyBorder="1" applyAlignment="1" applyProtection="1">
      <alignment horizontal="center" vertical="center"/>
    </xf>
    <xf numFmtId="4" fontId="11" fillId="3" borderId="5" xfId="0" applyNumberFormat="1" applyFont="1" applyFill="1" applyBorder="1" applyAlignment="1" applyProtection="1">
      <alignment horizontal="center" vertical="center"/>
    </xf>
    <xf numFmtId="4" fontId="11" fillId="3" borderId="6" xfId="0" applyNumberFormat="1" applyFont="1" applyFill="1" applyBorder="1" applyAlignment="1" applyProtection="1">
      <alignment horizontal="center" vertical="center"/>
    </xf>
    <xf numFmtId="4" fontId="11" fillId="3" borderId="7" xfId="0" applyNumberFormat="1" applyFont="1" applyFill="1" applyBorder="1" applyAlignment="1" applyProtection="1">
      <alignment horizontal="center" vertical="center"/>
    </xf>
    <xf numFmtId="44" fontId="11" fillId="3" borderId="5" xfId="1" applyFont="1" applyFill="1" applyBorder="1" applyAlignment="1">
      <alignment horizontal="center" vertical="center"/>
    </xf>
    <xf numFmtId="44" fontId="11" fillId="3" borderId="6" xfId="1" applyFont="1" applyFill="1" applyBorder="1" applyAlignment="1">
      <alignment horizontal="center" vertical="center"/>
    </xf>
    <xf numFmtId="44" fontId="11" fillId="3" borderId="7" xfId="1" applyFont="1" applyFill="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3" fillId="0" borderId="2" xfId="0" applyFont="1" applyBorder="1" applyAlignment="1" applyProtection="1">
      <alignment horizontal="left"/>
    </xf>
    <xf numFmtId="0" fontId="3" fillId="0" borderId="2" xfId="0" applyFont="1" applyBorder="1" applyAlignment="1" applyProtection="1">
      <alignment horizontal="left" vertical="center"/>
    </xf>
    <xf numFmtId="0" fontId="3" fillId="0" borderId="0" xfId="0" applyFont="1" applyAlignment="1" applyProtection="1">
      <alignment horizontal="left" vertical="top" wrapText="1"/>
      <protection locked="0"/>
    </xf>
    <xf numFmtId="164" fontId="10" fillId="0" borderId="0" xfId="0" applyNumberFormat="1" applyFont="1" applyAlignment="1" applyProtection="1">
      <alignment horizontal="left" indent="1"/>
    </xf>
    <xf numFmtId="0" fontId="17" fillId="0" borderId="0" xfId="0" applyFont="1" applyAlignment="1">
      <alignment horizontal="center" vertical="center"/>
    </xf>
    <xf numFmtId="164" fontId="17" fillId="0" borderId="0" xfId="0" applyNumberFormat="1" applyFont="1" applyAlignment="1" applyProtection="1">
      <alignment horizontal="center" vertical="center"/>
    </xf>
    <xf numFmtId="0" fontId="16" fillId="0" borderId="0" xfId="0" applyFont="1" applyAlignment="1" applyProtection="1">
      <alignment horizontal="left" vertical="center" wrapText="1"/>
      <protection locked="0"/>
    </xf>
    <xf numFmtId="0" fontId="3" fillId="0" borderId="0" xfId="0" applyFont="1" applyAlignment="1">
      <alignment horizontal="left" vertical="center" wrapText="1"/>
    </xf>
    <xf numFmtId="0" fontId="20" fillId="0" borderId="0" xfId="0" applyFont="1" applyAlignment="1" applyProtection="1">
      <alignment horizontal="center" vertical="center"/>
      <protection locked="0"/>
    </xf>
    <xf numFmtId="0" fontId="7" fillId="0" borderId="0" xfId="0" applyFont="1" applyAlignment="1">
      <alignment horizontal="center" vertical="center"/>
    </xf>
    <xf numFmtId="169" fontId="5" fillId="0" borderId="0" xfId="0" applyNumberFormat="1" applyFont="1" applyAlignment="1">
      <alignment horizontal="left" vertical="center"/>
    </xf>
    <xf numFmtId="165" fontId="16" fillId="0" borderId="0" xfId="0" applyNumberFormat="1" applyFont="1" applyFill="1" applyAlignment="1" applyProtection="1">
      <alignment horizontal="center" vertical="center"/>
      <protection locked="0"/>
    </xf>
    <xf numFmtId="0" fontId="16" fillId="0" borderId="0" xfId="0" applyFont="1" applyAlignment="1" applyProtection="1">
      <alignment horizontal="center" vertical="center"/>
      <protection locked="0"/>
    </xf>
    <xf numFmtId="165" fontId="16" fillId="0" borderId="0" xfId="0" applyNumberFormat="1" applyFont="1" applyAlignment="1" applyProtection="1">
      <alignment horizontal="center" vertical="center"/>
      <protection locked="0"/>
    </xf>
    <xf numFmtId="0" fontId="20" fillId="0" borderId="0" xfId="0" applyFont="1" applyAlignment="1" applyProtection="1">
      <alignment horizontal="center" vertical="center"/>
    </xf>
    <xf numFmtId="0" fontId="16" fillId="0" borderId="0" xfId="0" applyFont="1" applyAlignment="1" applyProtection="1">
      <alignment horizontal="center" vertical="center"/>
    </xf>
    <xf numFmtId="165" fontId="16" fillId="0" borderId="0" xfId="0" applyNumberFormat="1" applyFont="1" applyFill="1" applyAlignment="1" applyProtection="1">
      <alignment horizontal="center" vertical="center"/>
    </xf>
    <xf numFmtId="165" fontId="16" fillId="0" borderId="0" xfId="0" applyNumberFormat="1" applyFont="1" applyAlignment="1" applyProtection="1">
      <alignment horizontal="center" vertical="center"/>
    </xf>
    <xf numFmtId="0" fontId="20" fillId="0" borderId="0" xfId="0" applyFont="1" applyAlignment="1">
      <alignment horizontal="left" vertical="center"/>
    </xf>
    <xf numFmtId="0" fontId="23" fillId="0" borderId="0" xfId="0" applyFont="1" applyAlignment="1" applyProtection="1">
      <alignment horizontal="left" vertical="center" wrapText="1" indent="1"/>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14</xdr:row>
      <xdr:rowOff>0</xdr:rowOff>
    </xdr:from>
    <xdr:to>
      <xdr:col>3</xdr:col>
      <xdr:colOff>171450</xdr:colOff>
      <xdr:row>15</xdr:row>
      <xdr:rowOff>0</xdr:rowOff>
    </xdr:to>
    <xdr:sp macro="" textlink="" fLocksText="0">
      <xdr:nvSpPr>
        <xdr:cNvPr id="2" name="TextBox 1">
          <a:extLst>
            <a:ext uri="{FF2B5EF4-FFF2-40B4-BE49-F238E27FC236}">
              <a16:creationId xmlns:a16="http://schemas.microsoft.com/office/drawing/2014/main" id="{00000000-0008-0000-0800-000002000000}"/>
            </a:ext>
          </a:extLst>
        </xdr:cNvPr>
        <xdr:cNvSpPr txBox="1"/>
      </xdr:nvSpPr>
      <xdr:spPr>
        <a:xfrm>
          <a:off x="247650" y="3467100"/>
          <a:ext cx="44291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b="0" i="0" u="none" strike="noStrike">
              <a:solidFill>
                <a:schemeClr val="dk1"/>
              </a:solidFill>
              <a:effectLst/>
              <a:latin typeface="Times New Roman" panose="02020603050405020304" pitchFamily="18" charset="0"/>
              <a:ea typeface="+mn-ea"/>
              <a:cs typeface="Times New Roman" panose="02020603050405020304" pitchFamily="18" charset="0"/>
            </a:rPr>
            <a:t>Given under our hands and seal at</a:t>
          </a:r>
          <a:r>
            <a:rPr lang="en-US" sz="1100">
              <a:latin typeface="Times New Roman" panose="02020603050405020304" pitchFamily="18" charset="0"/>
              <a:cs typeface="Times New Roman" panose="02020603050405020304" pitchFamily="18" charset="0"/>
            </a:rPr>
            <a:t> </a:t>
          </a:r>
          <a:r>
            <a:rPr lang="en-US" sz="1100" b="1" i="1">
              <a:latin typeface="Times New Roman" panose="02020603050405020304" pitchFamily="18" charset="0"/>
              <a:cs typeface="Times New Roman" panose="02020603050405020304" pitchFamily="18" charset="0"/>
            </a:rPr>
            <a:t>Wolfeboro</a:t>
          </a:r>
          <a:r>
            <a:rPr lang="en-US" sz="1100">
              <a:latin typeface="Times New Roman" panose="02020603050405020304" pitchFamily="18" charset="0"/>
              <a:cs typeface="Times New Roman" panose="02020603050405020304" pitchFamily="18" charset="0"/>
            </a:rPr>
            <a:t>, NH</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5"/>
  <sheetViews>
    <sheetView tabSelected="1" workbookViewId="0">
      <selection activeCell="L30" sqref="L30"/>
    </sheetView>
  </sheetViews>
  <sheetFormatPr defaultRowHeight="15" x14ac:dyDescent="0.25"/>
  <cols>
    <col min="1" max="1" width="4.140625" style="1" customWidth="1"/>
    <col min="2" max="2" width="30.5703125" style="1" bestFit="1" customWidth="1"/>
    <col min="3" max="3" width="8.85546875" style="1" customWidth="1"/>
    <col min="4" max="4" width="9.7109375" style="1" customWidth="1"/>
    <col min="5" max="5" width="8.7109375" style="1" customWidth="1"/>
    <col min="6" max="6" width="9.140625" style="1" customWidth="1"/>
    <col min="7" max="7" width="8" style="1" customWidth="1"/>
    <col min="8" max="8" width="8.5703125" style="1" customWidth="1"/>
    <col min="9" max="9" width="9.5703125" style="1" customWidth="1"/>
    <col min="10" max="10" width="14.7109375" style="1" customWidth="1"/>
    <col min="11" max="11" width="17.28515625" style="1" customWidth="1"/>
    <col min="12" max="12" width="10.7109375" style="1" customWidth="1"/>
    <col min="13" max="13" width="11.140625" style="1" customWidth="1"/>
    <col min="14" max="14" width="9.140625" style="251"/>
    <col min="15" max="15" width="88.140625" style="251" bestFit="1" customWidth="1"/>
    <col min="16" max="17" width="9.140625" style="251"/>
    <col min="18" max="256" width="9.140625" style="1"/>
    <col min="257" max="257" width="10.28515625" style="1" customWidth="1"/>
    <col min="258" max="258" width="24.28515625" style="1" customWidth="1"/>
    <col min="259" max="260" width="8" style="1" customWidth="1"/>
    <col min="261" max="261" width="7.7109375" style="1" customWidth="1"/>
    <col min="262" max="263" width="8" style="1" customWidth="1"/>
    <col min="264" max="264" width="7.85546875" style="1" customWidth="1"/>
    <col min="265" max="265" width="8.28515625" style="1" customWidth="1"/>
    <col min="266" max="266" width="14.7109375" style="1" customWidth="1"/>
    <col min="267" max="267" width="17.7109375" style="1" customWidth="1"/>
    <col min="268" max="512" width="9.140625" style="1"/>
    <col min="513" max="513" width="10.28515625" style="1" customWidth="1"/>
    <col min="514" max="514" width="24.28515625" style="1" customWidth="1"/>
    <col min="515" max="516" width="8" style="1" customWidth="1"/>
    <col min="517" max="517" width="7.7109375" style="1" customWidth="1"/>
    <col min="518" max="519" width="8" style="1" customWidth="1"/>
    <col min="520" max="520" width="7.85546875" style="1" customWidth="1"/>
    <col min="521" max="521" width="8.28515625" style="1" customWidth="1"/>
    <col min="522" max="522" width="14.7109375" style="1" customWidth="1"/>
    <col min="523" max="523" width="17.7109375" style="1" customWidth="1"/>
    <col min="524" max="768" width="9.140625" style="1"/>
    <col min="769" max="769" width="10.28515625" style="1" customWidth="1"/>
    <col min="770" max="770" width="24.28515625" style="1" customWidth="1"/>
    <col min="771" max="772" width="8" style="1" customWidth="1"/>
    <col min="773" max="773" width="7.7109375" style="1" customWidth="1"/>
    <col min="774" max="775" width="8" style="1" customWidth="1"/>
    <col min="776" max="776" width="7.85546875" style="1" customWidth="1"/>
    <col min="777" max="777" width="8.28515625" style="1" customWidth="1"/>
    <col min="778" max="778" width="14.7109375" style="1" customWidth="1"/>
    <col min="779" max="779" width="17.7109375" style="1" customWidth="1"/>
    <col min="780" max="1024" width="9.140625" style="1"/>
    <col min="1025" max="1025" width="10.28515625" style="1" customWidth="1"/>
    <col min="1026" max="1026" width="24.28515625" style="1" customWidth="1"/>
    <col min="1027" max="1028" width="8" style="1" customWidth="1"/>
    <col min="1029" max="1029" width="7.7109375" style="1" customWidth="1"/>
    <col min="1030" max="1031" width="8" style="1" customWidth="1"/>
    <col min="1032" max="1032" width="7.85546875" style="1" customWidth="1"/>
    <col min="1033" max="1033" width="8.28515625" style="1" customWidth="1"/>
    <col min="1034" max="1034" width="14.7109375" style="1" customWidth="1"/>
    <col min="1035" max="1035" width="17.7109375" style="1" customWidth="1"/>
    <col min="1036" max="1280" width="9.140625" style="1"/>
    <col min="1281" max="1281" width="10.28515625" style="1" customWidth="1"/>
    <col min="1282" max="1282" width="24.28515625" style="1" customWidth="1"/>
    <col min="1283" max="1284" width="8" style="1" customWidth="1"/>
    <col min="1285" max="1285" width="7.7109375" style="1" customWidth="1"/>
    <col min="1286" max="1287" width="8" style="1" customWidth="1"/>
    <col min="1288" max="1288" width="7.85546875" style="1" customWidth="1"/>
    <col min="1289" max="1289" width="8.28515625" style="1" customWidth="1"/>
    <col min="1290" max="1290" width="14.7109375" style="1" customWidth="1"/>
    <col min="1291" max="1291" width="17.7109375" style="1" customWidth="1"/>
    <col min="1292" max="1536" width="9.140625" style="1"/>
    <col min="1537" max="1537" width="10.28515625" style="1" customWidth="1"/>
    <col min="1538" max="1538" width="24.28515625" style="1" customWidth="1"/>
    <col min="1539" max="1540" width="8" style="1" customWidth="1"/>
    <col min="1541" max="1541" width="7.7109375" style="1" customWidth="1"/>
    <col min="1542" max="1543" width="8" style="1" customWidth="1"/>
    <col min="1544" max="1544" width="7.85546875" style="1" customWidth="1"/>
    <col min="1545" max="1545" width="8.28515625" style="1" customWidth="1"/>
    <col min="1546" max="1546" width="14.7109375" style="1" customWidth="1"/>
    <col min="1547" max="1547" width="17.7109375" style="1" customWidth="1"/>
    <col min="1548" max="1792" width="9.140625" style="1"/>
    <col min="1793" max="1793" width="10.28515625" style="1" customWidth="1"/>
    <col min="1794" max="1794" width="24.28515625" style="1" customWidth="1"/>
    <col min="1795" max="1796" width="8" style="1" customWidth="1"/>
    <col min="1797" max="1797" width="7.7109375" style="1" customWidth="1"/>
    <col min="1798" max="1799" width="8" style="1" customWidth="1"/>
    <col min="1800" max="1800" width="7.85546875" style="1" customWidth="1"/>
    <col min="1801" max="1801" width="8.28515625" style="1" customWidth="1"/>
    <col min="1802" max="1802" width="14.7109375" style="1" customWidth="1"/>
    <col min="1803" max="1803" width="17.7109375" style="1" customWidth="1"/>
    <col min="1804" max="2048" width="9.140625" style="1"/>
    <col min="2049" max="2049" width="10.28515625" style="1" customWidth="1"/>
    <col min="2050" max="2050" width="24.28515625" style="1" customWidth="1"/>
    <col min="2051" max="2052" width="8" style="1" customWidth="1"/>
    <col min="2053" max="2053" width="7.7109375" style="1" customWidth="1"/>
    <col min="2054" max="2055" width="8" style="1" customWidth="1"/>
    <col min="2056" max="2056" width="7.85546875" style="1" customWidth="1"/>
    <col min="2057" max="2057" width="8.28515625" style="1" customWidth="1"/>
    <col min="2058" max="2058" width="14.7109375" style="1" customWidth="1"/>
    <col min="2059" max="2059" width="17.7109375" style="1" customWidth="1"/>
    <col min="2060" max="2304" width="9.140625" style="1"/>
    <col min="2305" max="2305" width="10.28515625" style="1" customWidth="1"/>
    <col min="2306" max="2306" width="24.28515625" style="1" customWidth="1"/>
    <col min="2307" max="2308" width="8" style="1" customWidth="1"/>
    <col min="2309" max="2309" width="7.7109375" style="1" customWidth="1"/>
    <col min="2310" max="2311" width="8" style="1" customWidth="1"/>
    <col min="2312" max="2312" width="7.85546875" style="1" customWidth="1"/>
    <col min="2313" max="2313" width="8.28515625" style="1" customWidth="1"/>
    <col min="2314" max="2314" width="14.7109375" style="1" customWidth="1"/>
    <col min="2315" max="2315" width="17.7109375" style="1" customWidth="1"/>
    <col min="2316" max="2560" width="9.140625" style="1"/>
    <col min="2561" max="2561" width="10.28515625" style="1" customWidth="1"/>
    <col min="2562" max="2562" width="24.28515625" style="1" customWidth="1"/>
    <col min="2563" max="2564" width="8" style="1" customWidth="1"/>
    <col min="2565" max="2565" width="7.7109375" style="1" customWidth="1"/>
    <col min="2566" max="2567" width="8" style="1" customWidth="1"/>
    <col min="2568" max="2568" width="7.85546875" style="1" customWidth="1"/>
    <col min="2569" max="2569" width="8.28515625" style="1" customWidth="1"/>
    <col min="2570" max="2570" width="14.7109375" style="1" customWidth="1"/>
    <col min="2571" max="2571" width="17.7109375" style="1" customWidth="1"/>
    <col min="2572" max="2816" width="9.140625" style="1"/>
    <col min="2817" max="2817" width="10.28515625" style="1" customWidth="1"/>
    <col min="2818" max="2818" width="24.28515625" style="1" customWidth="1"/>
    <col min="2819" max="2820" width="8" style="1" customWidth="1"/>
    <col min="2821" max="2821" width="7.7109375" style="1" customWidth="1"/>
    <col min="2822" max="2823" width="8" style="1" customWidth="1"/>
    <col min="2824" max="2824" width="7.85546875" style="1" customWidth="1"/>
    <col min="2825" max="2825" width="8.28515625" style="1" customWidth="1"/>
    <col min="2826" max="2826" width="14.7109375" style="1" customWidth="1"/>
    <col min="2827" max="2827" width="17.7109375" style="1" customWidth="1"/>
    <col min="2828" max="3072" width="9.140625" style="1"/>
    <col min="3073" max="3073" width="10.28515625" style="1" customWidth="1"/>
    <col min="3074" max="3074" width="24.28515625" style="1" customWidth="1"/>
    <col min="3075" max="3076" width="8" style="1" customWidth="1"/>
    <col min="3077" max="3077" width="7.7109375" style="1" customWidth="1"/>
    <col min="3078" max="3079" width="8" style="1" customWidth="1"/>
    <col min="3080" max="3080" width="7.85546875" style="1" customWidth="1"/>
    <col min="3081" max="3081" width="8.28515625" style="1" customWidth="1"/>
    <col min="3082" max="3082" width="14.7109375" style="1" customWidth="1"/>
    <col min="3083" max="3083" width="17.7109375" style="1" customWidth="1"/>
    <col min="3084" max="3328" width="9.140625" style="1"/>
    <col min="3329" max="3329" width="10.28515625" style="1" customWidth="1"/>
    <col min="3330" max="3330" width="24.28515625" style="1" customWidth="1"/>
    <col min="3331" max="3332" width="8" style="1" customWidth="1"/>
    <col min="3333" max="3333" width="7.7109375" style="1" customWidth="1"/>
    <col min="3334" max="3335" width="8" style="1" customWidth="1"/>
    <col min="3336" max="3336" width="7.85546875" style="1" customWidth="1"/>
    <col min="3337" max="3337" width="8.28515625" style="1" customWidth="1"/>
    <col min="3338" max="3338" width="14.7109375" style="1" customWidth="1"/>
    <col min="3339" max="3339" width="17.7109375" style="1" customWidth="1"/>
    <col min="3340" max="3584" width="9.140625" style="1"/>
    <col min="3585" max="3585" width="10.28515625" style="1" customWidth="1"/>
    <col min="3586" max="3586" width="24.28515625" style="1" customWidth="1"/>
    <col min="3587" max="3588" width="8" style="1" customWidth="1"/>
    <col min="3589" max="3589" width="7.7109375" style="1" customWidth="1"/>
    <col min="3590" max="3591" width="8" style="1" customWidth="1"/>
    <col min="3592" max="3592" width="7.85546875" style="1" customWidth="1"/>
    <col min="3593" max="3593" width="8.28515625" style="1" customWidth="1"/>
    <col min="3594" max="3594" width="14.7109375" style="1" customWidth="1"/>
    <col min="3595" max="3595" width="17.7109375" style="1" customWidth="1"/>
    <col min="3596" max="3840" width="9.140625" style="1"/>
    <col min="3841" max="3841" width="10.28515625" style="1" customWidth="1"/>
    <col min="3842" max="3842" width="24.28515625" style="1" customWidth="1"/>
    <col min="3843" max="3844" width="8" style="1" customWidth="1"/>
    <col min="3845" max="3845" width="7.7109375" style="1" customWidth="1"/>
    <col min="3846" max="3847" width="8" style="1" customWidth="1"/>
    <col min="3848" max="3848" width="7.85546875" style="1" customWidth="1"/>
    <col min="3849" max="3849" width="8.28515625" style="1" customWidth="1"/>
    <col min="3850" max="3850" width="14.7109375" style="1" customWidth="1"/>
    <col min="3851" max="3851" width="17.7109375" style="1" customWidth="1"/>
    <col min="3852" max="4096" width="9.140625" style="1"/>
    <col min="4097" max="4097" width="10.28515625" style="1" customWidth="1"/>
    <col min="4098" max="4098" width="24.28515625" style="1" customWidth="1"/>
    <col min="4099" max="4100" width="8" style="1" customWidth="1"/>
    <col min="4101" max="4101" width="7.7109375" style="1" customWidth="1"/>
    <col min="4102" max="4103" width="8" style="1" customWidth="1"/>
    <col min="4104" max="4104" width="7.85546875" style="1" customWidth="1"/>
    <col min="4105" max="4105" width="8.28515625" style="1" customWidth="1"/>
    <col min="4106" max="4106" width="14.7109375" style="1" customWidth="1"/>
    <col min="4107" max="4107" width="17.7109375" style="1" customWidth="1"/>
    <col min="4108" max="4352" width="9.140625" style="1"/>
    <col min="4353" max="4353" width="10.28515625" style="1" customWidth="1"/>
    <col min="4354" max="4354" width="24.28515625" style="1" customWidth="1"/>
    <col min="4355" max="4356" width="8" style="1" customWidth="1"/>
    <col min="4357" max="4357" width="7.7109375" style="1" customWidth="1"/>
    <col min="4358" max="4359" width="8" style="1" customWidth="1"/>
    <col min="4360" max="4360" width="7.85546875" style="1" customWidth="1"/>
    <col min="4361" max="4361" width="8.28515625" style="1" customWidth="1"/>
    <col min="4362" max="4362" width="14.7109375" style="1" customWidth="1"/>
    <col min="4363" max="4363" width="17.7109375" style="1" customWidth="1"/>
    <col min="4364" max="4608" width="9.140625" style="1"/>
    <col min="4609" max="4609" width="10.28515625" style="1" customWidth="1"/>
    <col min="4610" max="4610" width="24.28515625" style="1" customWidth="1"/>
    <col min="4611" max="4612" width="8" style="1" customWidth="1"/>
    <col min="4613" max="4613" width="7.7109375" style="1" customWidth="1"/>
    <col min="4614" max="4615" width="8" style="1" customWidth="1"/>
    <col min="4616" max="4616" width="7.85546875" style="1" customWidth="1"/>
    <col min="4617" max="4617" width="8.28515625" style="1" customWidth="1"/>
    <col min="4618" max="4618" width="14.7109375" style="1" customWidth="1"/>
    <col min="4619" max="4619" width="17.7109375" style="1" customWidth="1"/>
    <col min="4620" max="4864" width="9.140625" style="1"/>
    <col min="4865" max="4865" width="10.28515625" style="1" customWidth="1"/>
    <col min="4866" max="4866" width="24.28515625" style="1" customWidth="1"/>
    <col min="4867" max="4868" width="8" style="1" customWidth="1"/>
    <col min="4869" max="4869" width="7.7109375" style="1" customWidth="1"/>
    <col min="4870" max="4871" width="8" style="1" customWidth="1"/>
    <col min="4872" max="4872" width="7.85546875" style="1" customWidth="1"/>
    <col min="4873" max="4873" width="8.28515625" style="1" customWidth="1"/>
    <col min="4874" max="4874" width="14.7109375" style="1" customWidth="1"/>
    <col min="4875" max="4875" width="17.7109375" style="1" customWidth="1"/>
    <col min="4876" max="5120" width="9.140625" style="1"/>
    <col min="5121" max="5121" width="10.28515625" style="1" customWidth="1"/>
    <col min="5122" max="5122" width="24.28515625" style="1" customWidth="1"/>
    <col min="5123" max="5124" width="8" style="1" customWidth="1"/>
    <col min="5125" max="5125" width="7.7109375" style="1" customWidth="1"/>
    <col min="5126" max="5127" width="8" style="1" customWidth="1"/>
    <col min="5128" max="5128" width="7.85546875" style="1" customWidth="1"/>
    <col min="5129" max="5129" width="8.28515625" style="1" customWidth="1"/>
    <col min="5130" max="5130" width="14.7109375" style="1" customWidth="1"/>
    <col min="5131" max="5131" width="17.7109375" style="1" customWidth="1"/>
    <col min="5132" max="5376" width="9.140625" style="1"/>
    <col min="5377" max="5377" width="10.28515625" style="1" customWidth="1"/>
    <col min="5378" max="5378" width="24.28515625" style="1" customWidth="1"/>
    <col min="5379" max="5380" width="8" style="1" customWidth="1"/>
    <col min="5381" max="5381" width="7.7109375" style="1" customWidth="1"/>
    <col min="5382" max="5383" width="8" style="1" customWidth="1"/>
    <col min="5384" max="5384" width="7.85546875" style="1" customWidth="1"/>
    <col min="5385" max="5385" width="8.28515625" style="1" customWidth="1"/>
    <col min="5386" max="5386" width="14.7109375" style="1" customWidth="1"/>
    <col min="5387" max="5387" width="17.7109375" style="1" customWidth="1"/>
    <col min="5388" max="5632" width="9.140625" style="1"/>
    <col min="5633" max="5633" width="10.28515625" style="1" customWidth="1"/>
    <col min="5634" max="5634" width="24.28515625" style="1" customWidth="1"/>
    <col min="5635" max="5636" width="8" style="1" customWidth="1"/>
    <col min="5637" max="5637" width="7.7109375" style="1" customWidth="1"/>
    <col min="5638" max="5639" width="8" style="1" customWidth="1"/>
    <col min="5640" max="5640" width="7.85546875" style="1" customWidth="1"/>
    <col min="5641" max="5641" width="8.28515625" style="1" customWidth="1"/>
    <col min="5642" max="5642" width="14.7109375" style="1" customWidth="1"/>
    <col min="5643" max="5643" width="17.7109375" style="1" customWidth="1"/>
    <col min="5644" max="5888" width="9.140625" style="1"/>
    <col min="5889" max="5889" width="10.28515625" style="1" customWidth="1"/>
    <col min="5890" max="5890" width="24.28515625" style="1" customWidth="1"/>
    <col min="5891" max="5892" width="8" style="1" customWidth="1"/>
    <col min="5893" max="5893" width="7.7109375" style="1" customWidth="1"/>
    <col min="5894" max="5895" width="8" style="1" customWidth="1"/>
    <col min="5896" max="5896" width="7.85546875" style="1" customWidth="1"/>
    <col min="5897" max="5897" width="8.28515625" style="1" customWidth="1"/>
    <col min="5898" max="5898" width="14.7109375" style="1" customWidth="1"/>
    <col min="5899" max="5899" width="17.7109375" style="1" customWidth="1"/>
    <col min="5900" max="6144" width="9.140625" style="1"/>
    <col min="6145" max="6145" width="10.28515625" style="1" customWidth="1"/>
    <col min="6146" max="6146" width="24.28515625" style="1" customWidth="1"/>
    <col min="6147" max="6148" width="8" style="1" customWidth="1"/>
    <col min="6149" max="6149" width="7.7109375" style="1" customWidth="1"/>
    <col min="6150" max="6151" width="8" style="1" customWidth="1"/>
    <col min="6152" max="6152" width="7.85546875" style="1" customWidth="1"/>
    <col min="6153" max="6153" width="8.28515625" style="1" customWidth="1"/>
    <col min="6154" max="6154" width="14.7109375" style="1" customWidth="1"/>
    <col min="6155" max="6155" width="17.7109375" style="1" customWidth="1"/>
    <col min="6156" max="6400" width="9.140625" style="1"/>
    <col min="6401" max="6401" width="10.28515625" style="1" customWidth="1"/>
    <col min="6402" max="6402" width="24.28515625" style="1" customWidth="1"/>
    <col min="6403" max="6404" width="8" style="1" customWidth="1"/>
    <col min="6405" max="6405" width="7.7109375" style="1" customWidth="1"/>
    <col min="6406" max="6407" width="8" style="1" customWidth="1"/>
    <col min="6408" max="6408" width="7.85546875" style="1" customWidth="1"/>
    <col min="6409" max="6409" width="8.28515625" style="1" customWidth="1"/>
    <col min="6410" max="6410" width="14.7109375" style="1" customWidth="1"/>
    <col min="6411" max="6411" width="17.7109375" style="1" customWidth="1"/>
    <col min="6412" max="6656" width="9.140625" style="1"/>
    <col min="6657" max="6657" width="10.28515625" style="1" customWidth="1"/>
    <col min="6658" max="6658" width="24.28515625" style="1" customWidth="1"/>
    <col min="6659" max="6660" width="8" style="1" customWidth="1"/>
    <col min="6661" max="6661" width="7.7109375" style="1" customWidth="1"/>
    <col min="6662" max="6663" width="8" style="1" customWidth="1"/>
    <col min="6664" max="6664" width="7.85546875" style="1" customWidth="1"/>
    <col min="6665" max="6665" width="8.28515625" style="1" customWidth="1"/>
    <col min="6666" max="6666" width="14.7109375" style="1" customWidth="1"/>
    <col min="6667" max="6667" width="17.7109375" style="1" customWidth="1"/>
    <col min="6668" max="6912" width="9.140625" style="1"/>
    <col min="6913" max="6913" width="10.28515625" style="1" customWidth="1"/>
    <col min="6914" max="6914" width="24.28515625" style="1" customWidth="1"/>
    <col min="6915" max="6916" width="8" style="1" customWidth="1"/>
    <col min="6917" max="6917" width="7.7109375" style="1" customWidth="1"/>
    <col min="6918" max="6919" width="8" style="1" customWidth="1"/>
    <col min="6920" max="6920" width="7.85546875" style="1" customWidth="1"/>
    <col min="6921" max="6921" width="8.28515625" style="1" customWidth="1"/>
    <col min="6922" max="6922" width="14.7109375" style="1" customWidth="1"/>
    <col min="6923" max="6923" width="17.7109375" style="1" customWidth="1"/>
    <col min="6924" max="7168" width="9.140625" style="1"/>
    <col min="7169" max="7169" width="10.28515625" style="1" customWidth="1"/>
    <col min="7170" max="7170" width="24.28515625" style="1" customWidth="1"/>
    <col min="7171" max="7172" width="8" style="1" customWidth="1"/>
    <col min="7173" max="7173" width="7.7109375" style="1" customWidth="1"/>
    <col min="7174" max="7175" width="8" style="1" customWidth="1"/>
    <col min="7176" max="7176" width="7.85546875" style="1" customWidth="1"/>
    <col min="7177" max="7177" width="8.28515625" style="1" customWidth="1"/>
    <col min="7178" max="7178" width="14.7109375" style="1" customWidth="1"/>
    <col min="7179" max="7179" width="17.7109375" style="1" customWidth="1"/>
    <col min="7180" max="7424" width="9.140625" style="1"/>
    <col min="7425" max="7425" width="10.28515625" style="1" customWidth="1"/>
    <col min="7426" max="7426" width="24.28515625" style="1" customWidth="1"/>
    <col min="7427" max="7428" width="8" style="1" customWidth="1"/>
    <col min="7429" max="7429" width="7.7109375" style="1" customWidth="1"/>
    <col min="7430" max="7431" width="8" style="1" customWidth="1"/>
    <col min="7432" max="7432" width="7.85546875" style="1" customWidth="1"/>
    <col min="7433" max="7433" width="8.28515625" style="1" customWidth="1"/>
    <col min="7434" max="7434" width="14.7109375" style="1" customWidth="1"/>
    <col min="7435" max="7435" width="17.7109375" style="1" customWidth="1"/>
    <col min="7436" max="7680" width="9.140625" style="1"/>
    <col min="7681" max="7681" width="10.28515625" style="1" customWidth="1"/>
    <col min="7682" max="7682" width="24.28515625" style="1" customWidth="1"/>
    <col min="7683" max="7684" width="8" style="1" customWidth="1"/>
    <col min="7685" max="7685" width="7.7109375" style="1" customWidth="1"/>
    <col min="7686" max="7687" width="8" style="1" customWidth="1"/>
    <col min="7688" max="7688" width="7.85546875" style="1" customWidth="1"/>
    <col min="7689" max="7689" width="8.28515625" style="1" customWidth="1"/>
    <col min="7690" max="7690" width="14.7109375" style="1" customWidth="1"/>
    <col min="7691" max="7691" width="17.7109375" style="1" customWidth="1"/>
    <col min="7692" max="7936" width="9.140625" style="1"/>
    <col min="7937" max="7937" width="10.28515625" style="1" customWidth="1"/>
    <col min="7938" max="7938" width="24.28515625" style="1" customWidth="1"/>
    <col min="7939" max="7940" width="8" style="1" customWidth="1"/>
    <col min="7941" max="7941" width="7.7109375" style="1" customWidth="1"/>
    <col min="7942" max="7943" width="8" style="1" customWidth="1"/>
    <col min="7944" max="7944" width="7.85546875" style="1" customWidth="1"/>
    <col min="7945" max="7945" width="8.28515625" style="1" customWidth="1"/>
    <col min="7946" max="7946" width="14.7109375" style="1" customWidth="1"/>
    <col min="7947" max="7947" width="17.7109375" style="1" customWidth="1"/>
    <col min="7948" max="8192" width="9.140625" style="1"/>
    <col min="8193" max="8193" width="10.28515625" style="1" customWidth="1"/>
    <col min="8194" max="8194" width="24.28515625" style="1" customWidth="1"/>
    <col min="8195" max="8196" width="8" style="1" customWidth="1"/>
    <col min="8197" max="8197" width="7.7109375" style="1" customWidth="1"/>
    <col min="8198" max="8199" width="8" style="1" customWidth="1"/>
    <col min="8200" max="8200" width="7.85546875" style="1" customWidth="1"/>
    <col min="8201" max="8201" width="8.28515625" style="1" customWidth="1"/>
    <col min="8202" max="8202" width="14.7109375" style="1" customWidth="1"/>
    <col min="8203" max="8203" width="17.7109375" style="1" customWidth="1"/>
    <col min="8204" max="8448" width="9.140625" style="1"/>
    <col min="8449" max="8449" width="10.28515625" style="1" customWidth="1"/>
    <col min="8450" max="8450" width="24.28515625" style="1" customWidth="1"/>
    <col min="8451" max="8452" width="8" style="1" customWidth="1"/>
    <col min="8453" max="8453" width="7.7109375" style="1" customWidth="1"/>
    <col min="8454" max="8455" width="8" style="1" customWidth="1"/>
    <col min="8456" max="8456" width="7.85546875" style="1" customWidth="1"/>
    <col min="8457" max="8457" width="8.28515625" style="1" customWidth="1"/>
    <col min="8458" max="8458" width="14.7109375" style="1" customWidth="1"/>
    <col min="8459" max="8459" width="17.7109375" style="1" customWidth="1"/>
    <col min="8460" max="8704" width="9.140625" style="1"/>
    <col min="8705" max="8705" width="10.28515625" style="1" customWidth="1"/>
    <col min="8706" max="8706" width="24.28515625" style="1" customWidth="1"/>
    <col min="8707" max="8708" width="8" style="1" customWidth="1"/>
    <col min="8709" max="8709" width="7.7109375" style="1" customWidth="1"/>
    <col min="8710" max="8711" width="8" style="1" customWidth="1"/>
    <col min="8712" max="8712" width="7.85546875" style="1" customWidth="1"/>
    <col min="8713" max="8713" width="8.28515625" style="1" customWidth="1"/>
    <col min="8714" max="8714" width="14.7109375" style="1" customWidth="1"/>
    <col min="8715" max="8715" width="17.7109375" style="1" customWidth="1"/>
    <col min="8716" max="8960" width="9.140625" style="1"/>
    <col min="8961" max="8961" width="10.28515625" style="1" customWidth="1"/>
    <col min="8962" max="8962" width="24.28515625" style="1" customWidth="1"/>
    <col min="8963" max="8964" width="8" style="1" customWidth="1"/>
    <col min="8965" max="8965" width="7.7109375" style="1" customWidth="1"/>
    <col min="8966" max="8967" width="8" style="1" customWidth="1"/>
    <col min="8968" max="8968" width="7.85546875" style="1" customWidth="1"/>
    <col min="8969" max="8969" width="8.28515625" style="1" customWidth="1"/>
    <col min="8970" max="8970" width="14.7109375" style="1" customWidth="1"/>
    <col min="8971" max="8971" width="17.7109375" style="1" customWidth="1"/>
    <col min="8972" max="9216" width="9.140625" style="1"/>
    <col min="9217" max="9217" width="10.28515625" style="1" customWidth="1"/>
    <col min="9218" max="9218" width="24.28515625" style="1" customWidth="1"/>
    <col min="9219" max="9220" width="8" style="1" customWidth="1"/>
    <col min="9221" max="9221" width="7.7109375" style="1" customWidth="1"/>
    <col min="9222" max="9223" width="8" style="1" customWidth="1"/>
    <col min="9224" max="9224" width="7.85546875" style="1" customWidth="1"/>
    <col min="9225" max="9225" width="8.28515625" style="1" customWidth="1"/>
    <col min="9226" max="9226" width="14.7109375" style="1" customWidth="1"/>
    <col min="9227" max="9227" width="17.7109375" style="1" customWidth="1"/>
    <col min="9228" max="9472" width="9.140625" style="1"/>
    <col min="9473" max="9473" width="10.28515625" style="1" customWidth="1"/>
    <col min="9474" max="9474" width="24.28515625" style="1" customWidth="1"/>
    <col min="9475" max="9476" width="8" style="1" customWidth="1"/>
    <col min="9477" max="9477" width="7.7109375" style="1" customWidth="1"/>
    <col min="9478" max="9479" width="8" style="1" customWidth="1"/>
    <col min="9480" max="9480" width="7.85546875" style="1" customWidth="1"/>
    <col min="9481" max="9481" width="8.28515625" style="1" customWidth="1"/>
    <col min="9482" max="9482" width="14.7109375" style="1" customWidth="1"/>
    <col min="9483" max="9483" width="17.7109375" style="1" customWidth="1"/>
    <col min="9484" max="9728" width="9.140625" style="1"/>
    <col min="9729" max="9729" width="10.28515625" style="1" customWidth="1"/>
    <col min="9730" max="9730" width="24.28515625" style="1" customWidth="1"/>
    <col min="9731" max="9732" width="8" style="1" customWidth="1"/>
    <col min="9733" max="9733" width="7.7109375" style="1" customWidth="1"/>
    <col min="9734" max="9735" width="8" style="1" customWidth="1"/>
    <col min="9736" max="9736" width="7.85546875" style="1" customWidth="1"/>
    <col min="9737" max="9737" width="8.28515625" style="1" customWidth="1"/>
    <col min="9738" max="9738" width="14.7109375" style="1" customWidth="1"/>
    <col min="9739" max="9739" width="17.7109375" style="1" customWidth="1"/>
    <col min="9740" max="9984" width="9.140625" style="1"/>
    <col min="9985" max="9985" width="10.28515625" style="1" customWidth="1"/>
    <col min="9986" max="9986" width="24.28515625" style="1" customWidth="1"/>
    <col min="9987" max="9988" width="8" style="1" customWidth="1"/>
    <col min="9989" max="9989" width="7.7109375" style="1" customWidth="1"/>
    <col min="9990" max="9991" width="8" style="1" customWidth="1"/>
    <col min="9992" max="9992" width="7.85546875" style="1" customWidth="1"/>
    <col min="9993" max="9993" width="8.28515625" style="1" customWidth="1"/>
    <col min="9994" max="9994" width="14.7109375" style="1" customWidth="1"/>
    <col min="9995" max="9995" width="17.7109375" style="1" customWidth="1"/>
    <col min="9996" max="10240" width="9.140625" style="1"/>
    <col min="10241" max="10241" width="10.28515625" style="1" customWidth="1"/>
    <col min="10242" max="10242" width="24.28515625" style="1" customWidth="1"/>
    <col min="10243" max="10244" width="8" style="1" customWidth="1"/>
    <col min="10245" max="10245" width="7.7109375" style="1" customWidth="1"/>
    <col min="10246" max="10247" width="8" style="1" customWidth="1"/>
    <col min="10248" max="10248" width="7.85546875" style="1" customWidth="1"/>
    <col min="10249" max="10249" width="8.28515625" style="1" customWidth="1"/>
    <col min="10250" max="10250" width="14.7109375" style="1" customWidth="1"/>
    <col min="10251" max="10251" width="17.7109375" style="1" customWidth="1"/>
    <col min="10252" max="10496" width="9.140625" style="1"/>
    <col min="10497" max="10497" width="10.28515625" style="1" customWidth="1"/>
    <col min="10498" max="10498" width="24.28515625" style="1" customWidth="1"/>
    <col min="10499" max="10500" width="8" style="1" customWidth="1"/>
    <col min="10501" max="10501" width="7.7109375" style="1" customWidth="1"/>
    <col min="10502" max="10503" width="8" style="1" customWidth="1"/>
    <col min="10504" max="10504" width="7.85546875" style="1" customWidth="1"/>
    <col min="10505" max="10505" width="8.28515625" style="1" customWidth="1"/>
    <col min="10506" max="10506" width="14.7109375" style="1" customWidth="1"/>
    <col min="10507" max="10507" width="17.7109375" style="1" customWidth="1"/>
    <col min="10508" max="10752" width="9.140625" style="1"/>
    <col min="10753" max="10753" width="10.28515625" style="1" customWidth="1"/>
    <col min="10754" max="10754" width="24.28515625" style="1" customWidth="1"/>
    <col min="10755" max="10756" width="8" style="1" customWidth="1"/>
    <col min="10757" max="10757" width="7.7109375" style="1" customWidth="1"/>
    <col min="10758" max="10759" width="8" style="1" customWidth="1"/>
    <col min="10760" max="10760" width="7.85546875" style="1" customWidth="1"/>
    <col min="10761" max="10761" width="8.28515625" style="1" customWidth="1"/>
    <col min="10762" max="10762" width="14.7109375" style="1" customWidth="1"/>
    <col min="10763" max="10763" width="17.7109375" style="1" customWidth="1"/>
    <col min="10764" max="11008" width="9.140625" style="1"/>
    <col min="11009" max="11009" width="10.28515625" style="1" customWidth="1"/>
    <col min="11010" max="11010" width="24.28515625" style="1" customWidth="1"/>
    <col min="11011" max="11012" width="8" style="1" customWidth="1"/>
    <col min="11013" max="11013" width="7.7109375" style="1" customWidth="1"/>
    <col min="11014" max="11015" width="8" style="1" customWidth="1"/>
    <col min="11016" max="11016" width="7.85546875" style="1" customWidth="1"/>
    <col min="11017" max="11017" width="8.28515625" style="1" customWidth="1"/>
    <col min="11018" max="11018" width="14.7109375" style="1" customWidth="1"/>
    <col min="11019" max="11019" width="17.7109375" style="1" customWidth="1"/>
    <col min="11020" max="11264" width="9.140625" style="1"/>
    <col min="11265" max="11265" width="10.28515625" style="1" customWidth="1"/>
    <col min="11266" max="11266" width="24.28515625" style="1" customWidth="1"/>
    <col min="11267" max="11268" width="8" style="1" customWidth="1"/>
    <col min="11269" max="11269" width="7.7109375" style="1" customWidth="1"/>
    <col min="11270" max="11271" width="8" style="1" customWidth="1"/>
    <col min="11272" max="11272" width="7.85546875" style="1" customWidth="1"/>
    <col min="11273" max="11273" width="8.28515625" style="1" customWidth="1"/>
    <col min="11274" max="11274" width="14.7109375" style="1" customWidth="1"/>
    <col min="11275" max="11275" width="17.7109375" style="1" customWidth="1"/>
    <col min="11276" max="11520" width="9.140625" style="1"/>
    <col min="11521" max="11521" width="10.28515625" style="1" customWidth="1"/>
    <col min="11522" max="11522" width="24.28515625" style="1" customWidth="1"/>
    <col min="11523" max="11524" width="8" style="1" customWidth="1"/>
    <col min="11525" max="11525" width="7.7109375" style="1" customWidth="1"/>
    <col min="11526" max="11527" width="8" style="1" customWidth="1"/>
    <col min="11528" max="11528" width="7.85546875" style="1" customWidth="1"/>
    <col min="11529" max="11529" width="8.28515625" style="1" customWidth="1"/>
    <col min="11530" max="11530" width="14.7109375" style="1" customWidth="1"/>
    <col min="11531" max="11531" width="17.7109375" style="1" customWidth="1"/>
    <col min="11532" max="11776" width="9.140625" style="1"/>
    <col min="11777" max="11777" width="10.28515625" style="1" customWidth="1"/>
    <col min="11778" max="11778" width="24.28515625" style="1" customWidth="1"/>
    <col min="11779" max="11780" width="8" style="1" customWidth="1"/>
    <col min="11781" max="11781" width="7.7109375" style="1" customWidth="1"/>
    <col min="11782" max="11783" width="8" style="1" customWidth="1"/>
    <col min="11784" max="11784" width="7.85546875" style="1" customWidth="1"/>
    <col min="11785" max="11785" width="8.28515625" style="1" customWidth="1"/>
    <col min="11786" max="11786" width="14.7109375" style="1" customWidth="1"/>
    <col min="11787" max="11787" width="17.7109375" style="1" customWidth="1"/>
    <col min="11788" max="12032" width="9.140625" style="1"/>
    <col min="12033" max="12033" width="10.28515625" style="1" customWidth="1"/>
    <col min="12034" max="12034" width="24.28515625" style="1" customWidth="1"/>
    <col min="12035" max="12036" width="8" style="1" customWidth="1"/>
    <col min="12037" max="12037" width="7.7109375" style="1" customWidth="1"/>
    <col min="12038" max="12039" width="8" style="1" customWidth="1"/>
    <col min="12040" max="12040" width="7.85546875" style="1" customWidth="1"/>
    <col min="12041" max="12041" width="8.28515625" style="1" customWidth="1"/>
    <col min="12042" max="12042" width="14.7109375" style="1" customWidth="1"/>
    <col min="12043" max="12043" width="17.7109375" style="1" customWidth="1"/>
    <col min="12044" max="12288" width="9.140625" style="1"/>
    <col min="12289" max="12289" width="10.28515625" style="1" customWidth="1"/>
    <col min="12290" max="12290" width="24.28515625" style="1" customWidth="1"/>
    <col min="12291" max="12292" width="8" style="1" customWidth="1"/>
    <col min="12293" max="12293" width="7.7109375" style="1" customWidth="1"/>
    <col min="12294" max="12295" width="8" style="1" customWidth="1"/>
    <col min="12296" max="12296" width="7.85546875" style="1" customWidth="1"/>
    <col min="12297" max="12297" width="8.28515625" style="1" customWidth="1"/>
    <col min="12298" max="12298" width="14.7109375" style="1" customWidth="1"/>
    <col min="12299" max="12299" width="17.7109375" style="1" customWidth="1"/>
    <col min="12300" max="12544" width="9.140625" style="1"/>
    <col min="12545" max="12545" width="10.28515625" style="1" customWidth="1"/>
    <col min="12546" max="12546" width="24.28515625" style="1" customWidth="1"/>
    <col min="12547" max="12548" width="8" style="1" customWidth="1"/>
    <col min="12549" max="12549" width="7.7109375" style="1" customWidth="1"/>
    <col min="12550" max="12551" width="8" style="1" customWidth="1"/>
    <col min="12552" max="12552" width="7.85546875" style="1" customWidth="1"/>
    <col min="12553" max="12553" width="8.28515625" style="1" customWidth="1"/>
    <col min="12554" max="12554" width="14.7109375" style="1" customWidth="1"/>
    <col min="12555" max="12555" width="17.7109375" style="1" customWidth="1"/>
    <col min="12556" max="12800" width="9.140625" style="1"/>
    <col min="12801" max="12801" width="10.28515625" style="1" customWidth="1"/>
    <col min="12802" max="12802" width="24.28515625" style="1" customWidth="1"/>
    <col min="12803" max="12804" width="8" style="1" customWidth="1"/>
    <col min="12805" max="12805" width="7.7109375" style="1" customWidth="1"/>
    <col min="12806" max="12807" width="8" style="1" customWidth="1"/>
    <col min="12808" max="12808" width="7.85546875" style="1" customWidth="1"/>
    <col min="12809" max="12809" width="8.28515625" style="1" customWidth="1"/>
    <col min="12810" max="12810" width="14.7109375" style="1" customWidth="1"/>
    <col min="12811" max="12811" width="17.7109375" style="1" customWidth="1"/>
    <col min="12812" max="13056" width="9.140625" style="1"/>
    <col min="13057" max="13057" width="10.28515625" style="1" customWidth="1"/>
    <col min="13058" max="13058" width="24.28515625" style="1" customWidth="1"/>
    <col min="13059" max="13060" width="8" style="1" customWidth="1"/>
    <col min="13061" max="13061" width="7.7109375" style="1" customWidth="1"/>
    <col min="13062" max="13063" width="8" style="1" customWidth="1"/>
    <col min="13064" max="13064" width="7.85546875" style="1" customWidth="1"/>
    <col min="13065" max="13065" width="8.28515625" style="1" customWidth="1"/>
    <col min="13066" max="13066" width="14.7109375" style="1" customWidth="1"/>
    <col min="13067" max="13067" width="17.7109375" style="1" customWidth="1"/>
    <col min="13068" max="13312" width="9.140625" style="1"/>
    <col min="13313" max="13313" width="10.28515625" style="1" customWidth="1"/>
    <col min="13314" max="13314" width="24.28515625" style="1" customWidth="1"/>
    <col min="13315" max="13316" width="8" style="1" customWidth="1"/>
    <col min="13317" max="13317" width="7.7109375" style="1" customWidth="1"/>
    <col min="13318" max="13319" width="8" style="1" customWidth="1"/>
    <col min="13320" max="13320" width="7.85546875" style="1" customWidth="1"/>
    <col min="13321" max="13321" width="8.28515625" style="1" customWidth="1"/>
    <col min="13322" max="13322" width="14.7109375" style="1" customWidth="1"/>
    <col min="13323" max="13323" width="17.7109375" style="1" customWidth="1"/>
    <col min="13324" max="13568" width="9.140625" style="1"/>
    <col min="13569" max="13569" width="10.28515625" style="1" customWidth="1"/>
    <col min="13570" max="13570" width="24.28515625" style="1" customWidth="1"/>
    <col min="13571" max="13572" width="8" style="1" customWidth="1"/>
    <col min="13573" max="13573" width="7.7109375" style="1" customWidth="1"/>
    <col min="13574" max="13575" width="8" style="1" customWidth="1"/>
    <col min="13576" max="13576" width="7.85546875" style="1" customWidth="1"/>
    <col min="13577" max="13577" width="8.28515625" style="1" customWidth="1"/>
    <col min="13578" max="13578" width="14.7109375" style="1" customWidth="1"/>
    <col min="13579" max="13579" width="17.7109375" style="1" customWidth="1"/>
    <col min="13580" max="13824" width="9.140625" style="1"/>
    <col min="13825" max="13825" width="10.28515625" style="1" customWidth="1"/>
    <col min="13826" max="13826" width="24.28515625" style="1" customWidth="1"/>
    <col min="13827" max="13828" width="8" style="1" customWidth="1"/>
    <col min="13829" max="13829" width="7.7109375" style="1" customWidth="1"/>
    <col min="13830" max="13831" width="8" style="1" customWidth="1"/>
    <col min="13832" max="13832" width="7.85546875" style="1" customWidth="1"/>
    <col min="13833" max="13833" width="8.28515625" style="1" customWidth="1"/>
    <col min="13834" max="13834" width="14.7109375" style="1" customWidth="1"/>
    <col min="13835" max="13835" width="17.7109375" style="1" customWidth="1"/>
    <col min="13836" max="14080" width="9.140625" style="1"/>
    <col min="14081" max="14081" width="10.28515625" style="1" customWidth="1"/>
    <col min="14082" max="14082" width="24.28515625" style="1" customWidth="1"/>
    <col min="14083" max="14084" width="8" style="1" customWidth="1"/>
    <col min="14085" max="14085" width="7.7109375" style="1" customWidth="1"/>
    <col min="14086" max="14087" width="8" style="1" customWidth="1"/>
    <col min="14088" max="14088" width="7.85546875" style="1" customWidth="1"/>
    <col min="14089" max="14089" width="8.28515625" style="1" customWidth="1"/>
    <col min="14090" max="14090" width="14.7109375" style="1" customWidth="1"/>
    <col min="14091" max="14091" width="17.7109375" style="1" customWidth="1"/>
    <col min="14092" max="14336" width="9.140625" style="1"/>
    <col min="14337" max="14337" width="10.28515625" style="1" customWidth="1"/>
    <col min="14338" max="14338" width="24.28515625" style="1" customWidth="1"/>
    <col min="14339" max="14340" width="8" style="1" customWidth="1"/>
    <col min="14341" max="14341" width="7.7109375" style="1" customWidth="1"/>
    <col min="14342" max="14343" width="8" style="1" customWidth="1"/>
    <col min="14344" max="14344" width="7.85546875" style="1" customWidth="1"/>
    <col min="14345" max="14345" width="8.28515625" style="1" customWidth="1"/>
    <col min="14346" max="14346" width="14.7109375" style="1" customWidth="1"/>
    <col min="14347" max="14347" width="17.7109375" style="1" customWidth="1"/>
    <col min="14348" max="14592" width="9.140625" style="1"/>
    <col min="14593" max="14593" width="10.28515625" style="1" customWidth="1"/>
    <col min="14594" max="14594" width="24.28515625" style="1" customWidth="1"/>
    <col min="14595" max="14596" width="8" style="1" customWidth="1"/>
    <col min="14597" max="14597" width="7.7109375" style="1" customWidth="1"/>
    <col min="14598" max="14599" width="8" style="1" customWidth="1"/>
    <col min="14600" max="14600" width="7.85546875" style="1" customWidth="1"/>
    <col min="14601" max="14601" width="8.28515625" style="1" customWidth="1"/>
    <col min="14602" max="14602" width="14.7109375" style="1" customWidth="1"/>
    <col min="14603" max="14603" width="17.7109375" style="1" customWidth="1"/>
    <col min="14604" max="14848" width="9.140625" style="1"/>
    <col min="14849" max="14849" width="10.28515625" style="1" customWidth="1"/>
    <col min="14850" max="14850" width="24.28515625" style="1" customWidth="1"/>
    <col min="14851" max="14852" width="8" style="1" customWidth="1"/>
    <col min="14853" max="14853" width="7.7109375" style="1" customWidth="1"/>
    <col min="14854" max="14855" width="8" style="1" customWidth="1"/>
    <col min="14856" max="14856" width="7.85546875" style="1" customWidth="1"/>
    <col min="14857" max="14857" width="8.28515625" style="1" customWidth="1"/>
    <col min="14858" max="14858" width="14.7109375" style="1" customWidth="1"/>
    <col min="14859" max="14859" width="17.7109375" style="1" customWidth="1"/>
    <col min="14860" max="15104" width="9.140625" style="1"/>
    <col min="15105" max="15105" width="10.28515625" style="1" customWidth="1"/>
    <col min="15106" max="15106" width="24.28515625" style="1" customWidth="1"/>
    <col min="15107" max="15108" width="8" style="1" customWidth="1"/>
    <col min="15109" max="15109" width="7.7109375" style="1" customWidth="1"/>
    <col min="15110" max="15111" width="8" style="1" customWidth="1"/>
    <col min="15112" max="15112" width="7.85546875" style="1" customWidth="1"/>
    <col min="15113" max="15113" width="8.28515625" style="1" customWidth="1"/>
    <col min="15114" max="15114" width="14.7109375" style="1" customWidth="1"/>
    <col min="15115" max="15115" width="17.7109375" style="1" customWidth="1"/>
    <col min="15116" max="15360" width="9.140625" style="1"/>
    <col min="15361" max="15361" width="10.28515625" style="1" customWidth="1"/>
    <col min="15362" max="15362" width="24.28515625" style="1" customWidth="1"/>
    <col min="15363" max="15364" width="8" style="1" customWidth="1"/>
    <col min="15365" max="15365" width="7.7109375" style="1" customWidth="1"/>
    <col min="15366" max="15367" width="8" style="1" customWidth="1"/>
    <col min="15368" max="15368" width="7.85546875" style="1" customWidth="1"/>
    <col min="15369" max="15369" width="8.28515625" style="1" customWidth="1"/>
    <col min="15370" max="15370" width="14.7109375" style="1" customWidth="1"/>
    <col min="15371" max="15371" width="17.7109375" style="1" customWidth="1"/>
    <col min="15372" max="15616" width="9.140625" style="1"/>
    <col min="15617" max="15617" width="10.28515625" style="1" customWidth="1"/>
    <col min="15618" max="15618" width="24.28515625" style="1" customWidth="1"/>
    <col min="15619" max="15620" width="8" style="1" customWidth="1"/>
    <col min="15621" max="15621" width="7.7109375" style="1" customWidth="1"/>
    <col min="15622" max="15623" width="8" style="1" customWidth="1"/>
    <col min="15624" max="15624" width="7.85546875" style="1" customWidth="1"/>
    <col min="15625" max="15625" width="8.28515625" style="1" customWidth="1"/>
    <col min="15626" max="15626" width="14.7109375" style="1" customWidth="1"/>
    <col min="15627" max="15627" width="17.7109375" style="1" customWidth="1"/>
    <col min="15628" max="15872" width="9.140625" style="1"/>
    <col min="15873" max="15873" width="10.28515625" style="1" customWidth="1"/>
    <col min="15874" max="15874" width="24.28515625" style="1" customWidth="1"/>
    <col min="15875" max="15876" width="8" style="1" customWidth="1"/>
    <col min="15877" max="15877" width="7.7109375" style="1" customWidth="1"/>
    <col min="15878" max="15879" width="8" style="1" customWidth="1"/>
    <col min="15880" max="15880" width="7.85546875" style="1" customWidth="1"/>
    <col min="15881" max="15881" width="8.28515625" style="1" customWidth="1"/>
    <col min="15882" max="15882" width="14.7109375" style="1" customWidth="1"/>
    <col min="15883" max="15883" width="17.7109375" style="1" customWidth="1"/>
    <col min="15884" max="16128" width="9.140625" style="1"/>
    <col min="16129" max="16129" width="10.28515625" style="1" customWidth="1"/>
    <col min="16130" max="16130" width="24.28515625" style="1" customWidth="1"/>
    <col min="16131" max="16132" width="8" style="1" customWidth="1"/>
    <col min="16133" max="16133" width="7.7109375" style="1" customWidth="1"/>
    <col min="16134" max="16135" width="8" style="1" customWidth="1"/>
    <col min="16136" max="16136" width="7.85546875" style="1" customWidth="1"/>
    <col min="16137" max="16137" width="8.28515625" style="1" customWidth="1"/>
    <col min="16138" max="16138" width="14.7109375" style="1" customWidth="1"/>
    <col min="16139" max="16139" width="17.7109375" style="1" customWidth="1"/>
    <col min="16140" max="16384" width="9.140625" style="1"/>
  </cols>
  <sheetData>
    <row r="1" spans="1:15" ht="16.5" customHeight="1" x14ac:dyDescent="0.25">
      <c r="B1" s="161" t="s">
        <v>128</v>
      </c>
      <c r="C1" s="293"/>
      <c r="D1" s="293"/>
      <c r="E1" s="293"/>
      <c r="F1" s="293"/>
      <c r="H1" s="46"/>
      <c r="J1" s="47" t="s">
        <v>0</v>
      </c>
      <c r="K1" s="192" t="s">
        <v>88</v>
      </c>
      <c r="O1" s="252" t="s">
        <v>116</v>
      </c>
    </row>
    <row r="2" spans="1:15" ht="16.5" customHeight="1" x14ac:dyDescent="0.25">
      <c r="B2" s="161" t="s">
        <v>1</v>
      </c>
      <c r="C2" s="294"/>
      <c r="D2" s="294"/>
      <c r="E2" s="294"/>
      <c r="F2" s="294"/>
      <c r="O2" s="251" t="s">
        <v>115</v>
      </c>
    </row>
    <row r="3" spans="1:15" ht="16.5" customHeight="1" x14ac:dyDescent="0.25">
      <c r="B3" s="161" t="s">
        <v>2</v>
      </c>
      <c r="C3" s="293"/>
      <c r="D3" s="293"/>
      <c r="E3" s="293"/>
      <c r="F3" s="293"/>
      <c r="G3" s="49"/>
      <c r="H3" s="49"/>
      <c r="J3" s="45" t="s">
        <v>3</v>
      </c>
      <c r="K3" s="298"/>
      <c r="L3" s="298"/>
      <c r="M3" s="298"/>
    </row>
    <row r="4" spans="1:15" ht="16.5" customHeight="1" x14ac:dyDescent="0.25">
      <c r="B4" s="161" t="s">
        <v>60</v>
      </c>
      <c r="C4" s="293"/>
      <c r="D4" s="293"/>
      <c r="E4" s="293"/>
      <c r="F4" s="293"/>
      <c r="G4" s="2"/>
      <c r="H4" s="2"/>
      <c r="J4" s="45" t="s">
        <v>66</v>
      </c>
      <c r="K4" s="299"/>
      <c r="L4" s="299"/>
      <c r="M4" s="299"/>
      <c r="O4" s="252" t="s">
        <v>120</v>
      </c>
    </row>
    <row r="5" spans="1:15" ht="16.5" customHeight="1" x14ac:dyDescent="0.25">
      <c r="B5" s="161" t="s">
        <v>4</v>
      </c>
      <c r="C5" s="295"/>
      <c r="D5" s="296"/>
      <c r="E5" s="296"/>
      <c r="F5" s="297"/>
      <c r="G5" s="2"/>
      <c r="H5" s="2"/>
      <c r="J5" s="45" t="s">
        <v>5</v>
      </c>
      <c r="K5" s="299"/>
      <c r="L5" s="299"/>
      <c r="M5" s="299"/>
      <c r="O5" s="251" t="s">
        <v>117</v>
      </c>
    </row>
    <row r="6" spans="1:15" ht="16.5" customHeight="1" x14ac:dyDescent="0.25">
      <c r="B6" s="161" t="s">
        <v>61</v>
      </c>
      <c r="C6" s="293"/>
      <c r="D6" s="293"/>
      <c r="E6" s="293"/>
      <c r="F6" s="293"/>
      <c r="G6" s="2"/>
      <c r="H6" s="2"/>
      <c r="I6" s="46"/>
      <c r="J6" s="50" t="s">
        <v>6</v>
      </c>
      <c r="K6" s="300"/>
      <c r="L6" s="300"/>
      <c r="M6" s="300"/>
      <c r="O6" s="251" t="s">
        <v>118</v>
      </c>
    </row>
    <row r="7" spans="1:15" ht="13.9" x14ac:dyDescent="0.25">
      <c r="F7" s="2"/>
      <c r="G7" s="2"/>
      <c r="H7" s="2"/>
      <c r="J7" s="2"/>
      <c r="K7" s="2"/>
      <c r="O7" s="251" t="s">
        <v>119</v>
      </c>
    </row>
    <row r="8" spans="1:15" ht="33" customHeight="1" x14ac:dyDescent="0.25">
      <c r="A8" s="3"/>
      <c r="B8" s="71" t="s">
        <v>7</v>
      </c>
      <c r="C8" s="22" t="s">
        <v>74</v>
      </c>
      <c r="D8" s="40" t="s">
        <v>75</v>
      </c>
      <c r="E8" s="41"/>
      <c r="F8" s="42"/>
      <c r="G8" s="288" t="s">
        <v>76</v>
      </c>
      <c r="H8" s="289"/>
      <c r="I8" s="22" t="s">
        <v>77</v>
      </c>
      <c r="J8" s="43" t="s">
        <v>78</v>
      </c>
      <c r="K8" s="44" t="s">
        <v>175</v>
      </c>
      <c r="L8" s="4"/>
      <c r="M8" s="5"/>
    </row>
    <row r="9" spans="1:15" ht="16.5" customHeight="1" x14ac:dyDescent="0.25">
      <c r="A9" s="6"/>
      <c r="B9" s="7" t="s">
        <v>8</v>
      </c>
      <c r="C9" s="210">
        <v>0</v>
      </c>
      <c r="D9" s="208">
        <v>0</v>
      </c>
      <c r="E9" s="8"/>
      <c r="F9" s="9"/>
      <c r="G9" s="291">
        <f t="shared" ref="G9:G20" si="0">D9-C9</f>
        <v>0</v>
      </c>
      <c r="H9" s="292"/>
      <c r="I9" s="10">
        <v>0</v>
      </c>
      <c r="J9" s="11">
        <f t="shared" ref="J9:J22" si="1">I9*G9+C9</f>
        <v>0</v>
      </c>
      <c r="K9" s="12">
        <v>0</v>
      </c>
      <c r="L9" s="8"/>
      <c r="M9" s="9"/>
      <c r="O9" s="253" t="s">
        <v>122</v>
      </c>
    </row>
    <row r="10" spans="1:15" ht="16.5" customHeight="1" x14ac:dyDescent="0.25">
      <c r="A10" s="6"/>
      <c r="B10" s="13" t="s">
        <v>9</v>
      </c>
      <c r="C10" s="211">
        <v>0</v>
      </c>
      <c r="D10" s="209">
        <v>0</v>
      </c>
      <c r="E10" s="8"/>
      <c r="F10" s="9"/>
      <c r="G10" s="286">
        <f t="shared" si="0"/>
        <v>0</v>
      </c>
      <c r="H10" s="287"/>
      <c r="I10" s="14">
        <v>0</v>
      </c>
      <c r="J10" s="15">
        <f t="shared" si="1"/>
        <v>0</v>
      </c>
      <c r="K10" s="16">
        <v>0</v>
      </c>
      <c r="L10" s="8"/>
      <c r="M10" s="9"/>
      <c r="O10" s="254" t="s">
        <v>123</v>
      </c>
    </row>
    <row r="11" spans="1:15" ht="16.5" customHeight="1" x14ac:dyDescent="0.25">
      <c r="A11" s="6"/>
      <c r="B11" s="7" t="s">
        <v>92</v>
      </c>
      <c r="C11" s="210">
        <v>0</v>
      </c>
      <c r="D11" s="208">
        <v>0</v>
      </c>
      <c r="E11" s="8"/>
      <c r="F11" s="9"/>
      <c r="G11" s="291">
        <f t="shared" si="0"/>
        <v>0</v>
      </c>
      <c r="H11" s="292"/>
      <c r="I11" s="10">
        <v>0</v>
      </c>
      <c r="J11" s="11">
        <f t="shared" si="1"/>
        <v>0</v>
      </c>
      <c r="K11" s="12">
        <v>0</v>
      </c>
      <c r="L11" s="8"/>
      <c r="M11" s="9"/>
      <c r="O11" s="251" t="s">
        <v>124</v>
      </c>
    </row>
    <row r="12" spans="1:15" ht="16.5" customHeight="1" x14ac:dyDescent="0.25">
      <c r="A12" s="6"/>
      <c r="B12" s="13" t="s">
        <v>10</v>
      </c>
      <c r="C12" s="211">
        <v>0</v>
      </c>
      <c r="D12" s="209">
        <v>0</v>
      </c>
      <c r="E12" s="8"/>
      <c r="F12" s="9"/>
      <c r="G12" s="286">
        <f t="shared" si="0"/>
        <v>0</v>
      </c>
      <c r="H12" s="287"/>
      <c r="I12" s="14">
        <v>0</v>
      </c>
      <c r="J12" s="15">
        <f t="shared" si="1"/>
        <v>0</v>
      </c>
      <c r="K12" s="16">
        <v>0</v>
      </c>
      <c r="L12" s="8"/>
      <c r="M12" s="9"/>
    </row>
    <row r="13" spans="1:15" ht="16.5" customHeight="1" x14ac:dyDescent="0.25">
      <c r="A13" s="6"/>
      <c r="B13" s="7" t="s">
        <v>11</v>
      </c>
      <c r="C13" s="210">
        <v>0</v>
      </c>
      <c r="D13" s="208">
        <v>0</v>
      </c>
      <c r="E13" s="8"/>
      <c r="F13" s="9"/>
      <c r="G13" s="291">
        <f t="shared" si="0"/>
        <v>0</v>
      </c>
      <c r="H13" s="292"/>
      <c r="I13" s="10">
        <v>0</v>
      </c>
      <c r="J13" s="11">
        <f t="shared" si="1"/>
        <v>0</v>
      </c>
      <c r="K13" s="12">
        <v>0</v>
      </c>
      <c r="L13" s="8"/>
      <c r="M13" s="9"/>
      <c r="O13" s="251" t="s">
        <v>121</v>
      </c>
    </row>
    <row r="14" spans="1:15" ht="16.5" customHeight="1" x14ac:dyDescent="0.25">
      <c r="A14" s="6"/>
      <c r="B14" s="13" t="s">
        <v>12</v>
      </c>
      <c r="C14" s="211">
        <v>0</v>
      </c>
      <c r="D14" s="209">
        <v>0</v>
      </c>
      <c r="E14" s="8"/>
      <c r="F14" s="9"/>
      <c r="G14" s="286">
        <f t="shared" si="0"/>
        <v>0</v>
      </c>
      <c r="H14" s="287"/>
      <c r="I14" s="14">
        <v>0</v>
      </c>
      <c r="J14" s="15">
        <f t="shared" si="1"/>
        <v>0</v>
      </c>
      <c r="K14" s="16">
        <v>0</v>
      </c>
      <c r="L14" s="8"/>
      <c r="M14" s="9"/>
      <c r="O14" s="251" t="s">
        <v>125</v>
      </c>
    </row>
    <row r="15" spans="1:15" ht="16.5" customHeight="1" x14ac:dyDescent="0.25">
      <c r="A15" s="6"/>
      <c r="B15" s="7" t="s">
        <v>13</v>
      </c>
      <c r="C15" s="210">
        <v>0</v>
      </c>
      <c r="D15" s="208">
        <v>0</v>
      </c>
      <c r="E15" s="8"/>
      <c r="F15" s="9"/>
      <c r="G15" s="291">
        <f t="shared" si="0"/>
        <v>0</v>
      </c>
      <c r="H15" s="292"/>
      <c r="I15" s="10">
        <v>0</v>
      </c>
      <c r="J15" s="11">
        <f t="shared" si="1"/>
        <v>0</v>
      </c>
      <c r="K15" s="12">
        <v>0</v>
      </c>
      <c r="L15" s="8"/>
      <c r="M15" s="9"/>
    </row>
    <row r="16" spans="1:15" ht="16.5" customHeight="1" x14ac:dyDescent="0.25">
      <c r="A16" s="6"/>
      <c r="B16" s="13" t="s">
        <v>14</v>
      </c>
      <c r="C16" s="211">
        <v>0</v>
      </c>
      <c r="D16" s="209">
        <v>0</v>
      </c>
      <c r="E16" s="8"/>
      <c r="F16" s="9"/>
      <c r="G16" s="286">
        <f t="shared" si="0"/>
        <v>0</v>
      </c>
      <c r="H16" s="287"/>
      <c r="I16" s="14">
        <v>0</v>
      </c>
      <c r="J16" s="15">
        <f t="shared" si="1"/>
        <v>0</v>
      </c>
      <c r="K16" s="16">
        <v>0</v>
      </c>
      <c r="L16" s="8"/>
      <c r="M16" s="9"/>
      <c r="O16" s="251" t="s">
        <v>114</v>
      </c>
    </row>
    <row r="17" spans="1:15" ht="16.5" customHeight="1" x14ac:dyDescent="0.25">
      <c r="A17" s="6"/>
      <c r="B17" s="7" t="s">
        <v>15</v>
      </c>
      <c r="C17" s="210">
        <v>0</v>
      </c>
      <c r="D17" s="208">
        <v>0</v>
      </c>
      <c r="E17" s="8"/>
      <c r="F17" s="9"/>
      <c r="G17" s="291">
        <f t="shared" si="0"/>
        <v>0</v>
      </c>
      <c r="H17" s="292"/>
      <c r="I17" s="10">
        <v>0</v>
      </c>
      <c r="J17" s="11">
        <f t="shared" si="1"/>
        <v>0</v>
      </c>
      <c r="K17" s="12">
        <v>0</v>
      </c>
      <c r="L17" s="8"/>
      <c r="M17" s="9"/>
    </row>
    <row r="18" spans="1:15" ht="16.5" customHeight="1" x14ac:dyDescent="0.3">
      <c r="A18" s="6"/>
      <c r="B18" s="17" t="s">
        <v>16</v>
      </c>
      <c r="C18" s="211">
        <v>0</v>
      </c>
      <c r="D18" s="209">
        <v>0</v>
      </c>
      <c r="E18" s="8"/>
      <c r="F18" s="9"/>
      <c r="G18" s="286">
        <f t="shared" si="0"/>
        <v>0</v>
      </c>
      <c r="H18" s="287"/>
      <c r="I18" s="14">
        <v>0</v>
      </c>
      <c r="J18" s="15">
        <f t="shared" si="1"/>
        <v>0</v>
      </c>
      <c r="K18" s="16">
        <v>0</v>
      </c>
      <c r="L18" s="8"/>
      <c r="M18" s="9"/>
      <c r="O18" s="256" t="s">
        <v>200</v>
      </c>
    </row>
    <row r="19" spans="1:15" ht="16.5" customHeight="1" x14ac:dyDescent="0.3">
      <c r="A19" s="6"/>
      <c r="B19" s="18" t="s">
        <v>17</v>
      </c>
      <c r="C19" s="210">
        <v>0</v>
      </c>
      <c r="D19" s="208">
        <v>0</v>
      </c>
      <c r="E19" s="8"/>
      <c r="F19" s="9"/>
      <c r="G19" s="291">
        <f t="shared" si="0"/>
        <v>0</v>
      </c>
      <c r="H19" s="292"/>
      <c r="I19" s="10">
        <v>0</v>
      </c>
      <c r="J19" s="11">
        <f t="shared" si="1"/>
        <v>0</v>
      </c>
      <c r="K19" s="12">
        <v>0</v>
      </c>
      <c r="L19" s="8"/>
      <c r="M19" s="9"/>
      <c r="O19" s="256" t="s">
        <v>148</v>
      </c>
    </row>
    <row r="20" spans="1:15" ht="16.5" customHeight="1" x14ac:dyDescent="0.25">
      <c r="A20" s="6"/>
      <c r="B20" s="172" t="s">
        <v>134</v>
      </c>
      <c r="C20" s="211">
        <v>0</v>
      </c>
      <c r="D20" s="209">
        <v>0</v>
      </c>
      <c r="E20" s="8"/>
      <c r="F20" s="9"/>
      <c r="G20" s="286">
        <f t="shared" si="0"/>
        <v>0</v>
      </c>
      <c r="H20" s="287"/>
      <c r="I20" s="14">
        <v>0</v>
      </c>
      <c r="J20" s="15">
        <f t="shared" si="1"/>
        <v>0</v>
      </c>
      <c r="K20" s="16">
        <v>0</v>
      </c>
      <c r="L20" s="8"/>
      <c r="M20" s="9"/>
      <c r="O20" s="251" t="s">
        <v>130</v>
      </c>
    </row>
    <row r="21" spans="1:15" ht="16.5" customHeight="1" x14ac:dyDescent="0.25">
      <c r="A21" s="6"/>
      <c r="B21" s="19" t="s">
        <v>73</v>
      </c>
      <c r="C21" s="210">
        <v>0</v>
      </c>
      <c r="D21" s="208">
        <v>0</v>
      </c>
      <c r="E21" s="8"/>
      <c r="F21" s="9"/>
      <c r="G21" s="291">
        <f>D21-C21</f>
        <v>0</v>
      </c>
      <c r="H21" s="292"/>
      <c r="I21" s="10">
        <v>0</v>
      </c>
      <c r="J21" s="11">
        <f t="shared" si="1"/>
        <v>0</v>
      </c>
      <c r="K21" s="12">
        <v>0</v>
      </c>
      <c r="L21" s="8"/>
      <c r="M21" s="9"/>
      <c r="O21" s="251" t="s">
        <v>131</v>
      </c>
    </row>
    <row r="22" spans="1:15" ht="16.5" customHeight="1" x14ac:dyDescent="0.25">
      <c r="A22" s="6"/>
      <c r="B22" s="173" t="s">
        <v>73</v>
      </c>
      <c r="C22" s="211">
        <v>0</v>
      </c>
      <c r="D22" s="209">
        <v>0</v>
      </c>
      <c r="E22" s="8"/>
      <c r="F22" s="9"/>
      <c r="G22" s="286">
        <f>D22-C22</f>
        <v>0</v>
      </c>
      <c r="H22" s="287"/>
      <c r="I22" s="14">
        <v>0</v>
      </c>
      <c r="J22" s="15">
        <f t="shared" si="1"/>
        <v>0</v>
      </c>
      <c r="K22" s="16">
        <v>0</v>
      </c>
      <c r="L22" s="8"/>
      <c r="M22" s="9"/>
      <c r="O22" s="251" t="s">
        <v>133</v>
      </c>
    </row>
    <row r="23" spans="1:15" ht="16.5" customHeight="1" x14ac:dyDescent="0.25">
      <c r="A23" s="6"/>
      <c r="B23" s="19" t="s">
        <v>73</v>
      </c>
      <c r="C23" s="210">
        <v>0</v>
      </c>
      <c r="D23" s="208">
        <v>0</v>
      </c>
      <c r="E23" s="20"/>
      <c r="F23" s="21"/>
      <c r="G23" s="291">
        <f>D23-C23</f>
        <v>0</v>
      </c>
      <c r="H23" s="292"/>
      <c r="I23" s="10">
        <v>0</v>
      </c>
      <c r="J23" s="11">
        <f>I23*G23+C23</f>
        <v>0</v>
      </c>
      <c r="K23" s="12">
        <v>0</v>
      </c>
      <c r="L23" s="20"/>
      <c r="M23" s="21"/>
      <c r="O23" s="251" t="s">
        <v>132</v>
      </c>
    </row>
    <row r="24" spans="1:15" ht="45.75" customHeight="1" x14ac:dyDescent="0.25">
      <c r="A24" s="6"/>
      <c r="B24" s="22" t="s">
        <v>20</v>
      </c>
      <c r="C24" s="169" t="s">
        <v>79</v>
      </c>
      <c r="D24" s="169" t="s">
        <v>80</v>
      </c>
      <c r="E24" s="169" t="s">
        <v>81</v>
      </c>
      <c r="F24" s="170" t="s">
        <v>82</v>
      </c>
      <c r="G24" s="166" t="s">
        <v>18</v>
      </c>
      <c r="H24" s="166" t="s">
        <v>19</v>
      </c>
      <c r="I24" s="169" t="s">
        <v>77</v>
      </c>
      <c r="J24" s="171" t="s">
        <v>91</v>
      </c>
      <c r="K24" s="171" t="s">
        <v>90</v>
      </c>
      <c r="L24" s="166" t="s">
        <v>21</v>
      </c>
      <c r="M24" s="166" t="s">
        <v>22</v>
      </c>
    </row>
    <row r="25" spans="1:15" ht="16.5" customHeight="1" x14ac:dyDescent="0.25">
      <c r="A25" s="6"/>
      <c r="B25" s="7" t="s">
        <v>10</v>
      </c>
      <c r="C25" s="210">
        <v>0</v>
      </c>
      <c r="D25" s="208">
        <v>0</v>
      </c>
      <c r="E25" s="4"/>
      <c r="F25" s="5"/>
      <c r="G25" s="23">
        <f t="shared" ref="G25:G30" si="2">D25-C25</f>
        <v>0</v>
      </c>
      <c r="H25" s="24"/>
      <c r="I25" s="214">
        <v>0</v>
      </c>
      <c r="J25" s="11">
        <f t="shared" ref="J25:J30" si="3">I25*G25+C25</f>
        <v>0</v>
      </c>
      <c r="K25" s="24"/>
      <c r="L25" s="25">
        <v>0</v>
      </c>
      <c r="M25" s="24"/>
      <c r="O25" s="255" t="s">
        <v>177</v>
      </c>
    </row>
    <row r="26" spans="1:15" ht="16.5" customHeight="1" x14ac:dyDescent="0.25">
      <c r="A26" s="6"/>
      <c r="B26" s="13" t="s">
        <v>23</v>
      </c>
      <c r="C26" s="211">
        <v>0</v>
      </c>
      <c r="D26" s="209">
        <v>0</v>
      </c>
      <c r="E26" s="8"/>
      <c r="F26" s="9"/>
      <c r="G26" s="26">
        <f t="shared" si="2"/>
        <v>0</v>
      </c>
      <c r="H26" s="27"/>
      <c r="I26" s="215">
        <v>0</v>
      </c>
      <c r="J26" s="15">
        <f t="shared" si="3"/>
        <v>0</v>
      </c>
      <c r="K26" s="27"/>
      <c r="L26" s="28">
        <v>0</v>
      </c>
      <c r="M26" s="27"/>
      <c r="O26" s="251" t="s">
        <v>178</v>
      </c>
    </row>
    <row r="27" spans="1:15" ht="16.5" customHeight="1" x14ac:dyDescent="0.25">
      <c r="A27" s="6"/>
      <c r="B27" s="7" t="s">
        <v>24</v>
      </c>
      <c r="C27" s="210">
        <v>0</v>
      </c>
      <c r="D27" s="208">
        <v>0</v>
      </c>
      <c r="E27" s="8"/>
      <c r="F27" s="9"/>
      <c r="G27" s="23">
        <f t="shared" si="2"/>
        <v>0</v>
      </c>
      <c r="H27" s="27"/>
      <c r="I27" s="214">
        <v>0</v>
      </c>
      <c r="J27" s="11">
        <f t="shared" si="3"/>
        <v>0</v>
      </c>
      <c r="K27" s="27"/>
      <c r="L27" s="25">
        <v>0</v>
      </c>
      <c r="M27" s="27"/>
      <c r="O27" s="251" t="s">
        <v>179</v>
      </c>
    </row>
    <row r="28" spans="1:15" ht="16.5" customHeight="1" x14ac:dyDescent="0.25">
      <c r="A28" s="6"/>
      <c r="B28" s="13" t="s">
        <v>9</v>
      </c>
      <c r="C28" s="211">
        <v>0</v>
      </c>
      <c r="D28" s="209">
        <v>0</v>
      </c>
      <c r="E28" s="8"/>
      <c r="F28" s="9"/>
      <c r="G28" s="26">
        <f t="shared" si="2"/>
        <v>0</v>
      </c>
      <c r="H28" s="27"/>
      <c r="I28" s="215">
        <v>0</v>
      </c>
      <c r="J28" s="15">
        <f t="shared" si="3"/>
        <v>0</v>
      </c>
      <c r="K28" s="27"/>
      <c r="L28" s="28">
        <v>0</v>
      </c>
      <c r="M28" s="27"/>
      <c r="O28" s="251" t="s">
        <v>180</v>
      </c>
    </row>
    <row r="29" spans="1:15" ht="16.5" customHeight="1" x14ac:dyDescent="0.25">
      <c r="A29" s="6"/>
      <c r="B29" s="18" t="s">
        <v>25</v>
      </c>
      <c r="C29" s="210">
        <v>0</v>
      </c>
      <c r="D29" s="208">
        <v>0</v>
      </c>
      <c r="E29" s="8"/>
      <c r="F29" s="9"/>
      <c r="G29" s="23">
        <f t="shared" si="2"/>
        <v>0</v>
      </c>
      <c r="H29" s="27"/>
      <c r="I29" s="214">
        <v>0</v>
      </c>
      <c r="J29" s="11">
        <f t="shared" si="3"/>
        <v>0</v>
      </c>
      <c r="K29" s="27"/>
      <c r="L29" s="25">
        <v>0</v>
      </c>
      <c r="M29" s="27"/>
    </row>
    <row r="30" spans="1:15" ht="16.5" customHeight="1" x14ac:dyDescent="0.25">
      <c r="A30" s="29"/>
      <c r="B30" s="13" t="s">
        <v>26</v>
      </c>
      <c r="C30" s="212">
        <v>0</v>
      </c>
      <c r="D30" s="213">
        <v>0</v>
      </c>
      <c r="E30" s="20"/>
      <c r="F30" s="21"/>
      <c r="G30" s="26">
        <f t="shared" si="2"/>
        <v>0</v>
      </c>
      <c r="H30" s="30"/>
      <c r="I30" s="215">
        <v>0</v>
      </c>
      <c r="J30" s="15">
        <f t="shared" si="3"/>
        <v>0</v>
      </c>
      <c r="K30" s="30"/>
      <c r="L30" s="28">
        <v>0</v>
      </c>
      <c r="M30" s="30"/>
    </row>
    <row r="31" spans="1:15" ht="16.5" customHeight="1" x14ac:dyDescent="0.25">
      <c r="A31" s="6"/>
      <c r="B31" s="31" t="s">
        <v>176</v>
      </c>
      <c r="C31" s="32"/>
      <c r="D31" s="33"/>
      <c r="E31" s="34">
        <v>0</v>
      </c>
      <c r="F31" s="35">
        <v>0</v>
      </c>
      <c r="G31" s="194"/>
      <c r="H31" s="37">
        <f>F31-E31</f>
        <v>0</v>
      </c>
      <c r="I31" s="214">
        <v>0</v>
      </c>
      <c r="J31" s="194"/>
      <c r="K31" s="38">
        <f>I31*H31+E31</f>
        <v>0</v>
      </c>
      <c r="L31" s="36"/>
      <c r="M31" s="193">
        <v>0</v>
      </c>
    </row>
    <row r="33" spans="2:13" x14ac:dyDescent="0.25">
      <c r="B33" s="290" t="s">
        <v>29</v>
      </c>
      <c r="C33" s="290"/>
      <c r="D33" s="290"/>
      <c r="E33" s="290"/>
      <c r="F33" s="290"/>
      <c r="G33" s="290"/>
      <c r="H33" s="290"/>
      <c r="I33" s="290"/>
      <c r="J33" s="290"/>
      <c r="K33" s="290"/>
      <c r="L33" s="290"/>
      <c r="M33" s="290"/>
    </row>
    <row r="34" spans="2:13" x14ac:dyDescent="0.25">
      <c r="F34" s="29"/>
      <c r="G34" s="29"/>
      <c r="H34" s="29"/>
      <c r="I34" s="39"/>
      <c r="J34" s="29"/>
      <c r="K34" s="29"/>
    </row>
    <row r="35" spans="2:13" ht="13.9" hidden="1" x14ac:dyDescent="0.25"/>
  </sheetData>
  <sheetProtection password="DA69" sheet="1" objects="1" scenarios="1"/>
  <mergeCells count="27">
    <mergeCell ref="K3:M3"/>
    <mergeCell ref="K4:M4"/>
    <mergeCell ref="K5:M5"/>
    <mergeCell ref="K6:M6"/>
    <mergeCell ref="G18:H18"/>
    <mergeCell ref="C6:F6"/>
    <mergeCell ref="C1:F1"/>
    <mergeCell ref="C2:F2"/>
    <mergeCell ref="C3:F3"/>
    <mergeCell ref="C4:F4"/>
    <mergeCell ref="C5:F5"/>
    <mergeCell ref="G20:H20"/>
    <mergeCell ref="G8:H8"/>
    <mergeCell ref="B33:M33"/>
    <mergeCell ref="G9:H9"/>
    <mergeCell ref="G11:H11"/>
    <mergeCell ref="G13:H13"/>
    <mergeCell ref="G15:H15"/>
    <mergeCell ref="G17:H17"/>
    <mergeCell ref="G19:H19"/>
    <mergeCell ref="G21:H21"/>
    <mergeCell ref="G23:H23"/>
    <mergeCell ref="G22:H22"/>
    <mergeCell ref="G10:H10"/>
    <mergeCell ref="G12:H12"/>
    <mergeCell ref="G14:H14"/>
    <mergeCell ref="G16:H16"/>
  </mergeCells>
  <pageMargins left="0.5" right="0.5" top="0.75" bottom="0.5" header="0" footer="0"/>
  <pageSetup scale="86"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40"/>
  <sheetViews>
    <sheetView showZeros="0" workbookViewId="0">
      <selection activeCell="B44" sqref="B44"/>
    </sheetView>
  </sheetViews>
  <sheetFormatPr defaultRowHeight="15.75" x14ac:dyDescent="0.25"/>
  <cols>
    <col min="1" max="1" width="3.7109375" style="128" customWidth="1"/>
    <col min="2" max="2" width="29" style="144" customWidth="1"/>
    <col min="3" max="3" width="25" style="144" customWidth="1"/>
    <col min="4" max="4" width="25.42578125" style="144" customWidth="1"/>
    <col min="5" max="5" width="10.7109375" style="144" customWidth="1"/>
    <col min="6" max="6" width="8.7109375" style="128" customWidth="1"/>
    <col min="7" max="7" width="112.85546875" style="128" customWidth="1"/>
    <col min="8" max="240" width="9.140625" style="128"/>
    <col min="241" max="241" width="9.85546875" style="128" customWidth="1"/>
    <col min="242" max="242" width="10.42578125" style="128" customWidth="1"/>
    <col min="243" max="243" width="9" style="128" customWidth="1"/>
    <col min="244" max="244" width="13.5703125" style="128" customWidth="1"/>
    <col min="245" max="245" width="11.140625" style="128" customWidth="1"/>
    <col min="246" max="496" width="9.140625" style="128"/>
    <col min="497" max="497" width="9.85546875" style="128" customWidth="1"/>
    <col min="498" max="498" width="10.42578125" style="128" customWidth="1"/>
    <col min="499" max="499" width="9" style="128" customWidth="1"/>
    <col min="500" max="500" width="13.5703125" style="128" customWidth="1"/>
    <col min="501" max="501" width="11.140625" style="128" customWidth="1"/>
    <col min="502" max="752" width="9.140625" style="128"/>
    <col min="753" max="753" width="9.85546875" style="128" customWidth="1"/>
    <col min="754" max="754" width="10.42578125" style="128" customWidth="1"/>
    <col min="755" max="755" width="9" style="128" customWidth="1"/>
    <col min="756" max="756" width="13.5703125" style="128" customWidth="1"/>
    <col min="757" max="757" width="11.140625" style="128" customWidth="1"/>
    <col min="758" max="1008" width="9.140625" style="128"/>
    <col min="1009" max="1009" width="9.85546875" style="128" customWidth="1"/>
    <col min="1010" max="1010" width="10.42578125" style="128" customWidth="1"/>
    <col min="1011" max="1011" width="9" style="128" customWidth="1"/>
    <col min="1012" max="1012" width="13.5703125" style="128" customWidth="1"/>
    <col min="1013" max="1013" width="11.140625" style="128" customWidth="1"/>
    <col min="1014" max="1264" width="9.140625" style="128"/>
    <col min="1265" max="1265" width="9.85546875" style="128" customWidth="1"/>
    <col min="1266" max="1266" width="10.42578125" style="128" customWidth="1"/>
    <col min="1267" max="1267" width="9" style="128" customWidth="1"/>
    <col min="1268" max="1268" width="13.5703125" style="128" customWidth="1"/>
    <col min="1269" max="1269" width="11.140625" style="128" customWidth="1"/>
    <col min="1270" max="1520" width="9.140625" style="128"/>
    <col min="1521" max="1521" width="9.85546875" style="128" customWidth="1"/>
    <col min="1522" max="1522" width="10.42578125" style="128" customWidth="1"/>
    <col min="1523" max="1523" width="9" style="128" customWidth="1"/>
    <col min="1524" max="1524" width="13.5703125" style="128" customWidth="1"/>
    <col min="1525" max="1525" width="11.140625" style="128" customWidth="1"/>
    <col min="1526" max="1776" width="9.140625" style="128"/>
    <col min="1777" max="1777" width="9.85546875" style="128" customWidth="1"/>
    <col min="1778" max="1778" width="10.42578125" style="128" customWidth="1"/>
    <col min="1779" max="1779" width="9" style="128" customWidth="1"/>
    <col min="1780" max="1780" width="13.5703125" style="128" customWidth="1"/>
    <col min="1781" max="1781" width="11.140625" style="128" customWidth="1"/>
    <col min="1782" max="2032" width="9.140625" style="128"/>
    <col min="2033" max="2033" width="9.85546875" style="128" customWidth="1"/>
    <col min="2034" max="2034" width="10.42578125" style="128" customWidth="1"/>
    <col min="2035" max="2035" width="9" style="128" customWidth="1"/>
    <col min="2036" max="2036" width="13.5703125" style="128" customWidth="1"/>
    <col min="2037" max="2037" width="11.140625" style="128" customWidth="1"/>
    <col min="2038" max="2288" width="9.140625" style="128"/>
    <col min="2289" max="2289" width="9.85546875" style="128" customWidth="1"/>
    <col min="2290" max="2290" width="10.42578125" style="128" customWidth="1"/>
    <col min="2291" max="2291" width="9" style="128" customWidth="1"/>
    <col min="2292" max="2292" width="13.5703125" style="128" customWidth="1"/>
    <col min="2293" max="2293" width="11.140625" style="128" customWidth="1"/>
    <col min="2294" max="2544" width="9.140625" style="128"/>
    <col min="2545" max="2545" width="9.85546875" style="128" customWidth="1"/>
    <col min="2546" max="2546" width="10.42578125" style="128" customWidth="1"/>
    <col min="2547" max="2547" width="9" style="128" customWidth="1"/>
    <col min="2548" max="2548" width="13.5703125" style="128" customWidth="1"/>
    <col min="2549" max="2549" width="11.140625" style="128" customWidth="1"/>
    <col min="2550" max="2800" width="9.140625" style="128"/>
    <col min="2801" max="2801" width="9.85546875" style="128" customWidth="1"/>
    <col min="2802" max="2802" width="10.42578125" style="128" customWidth="1"/>
    <col min="2803" max="2803" width="9" style="128" customWidth="1"/>
    <col min="2804" max="2804" width="13.5703125" style="128" customWidth="1"/>
    <col min="2805" max="2805" width="11.140625" style="128" customWidth="1"/>
    <col min="2806" max="3056" width="9.140625" style="128"/>
    <col min="3057" max="3057" width="9.85546875" style="128" customWidth="1"/>
    <col min="3058" max="3058" width="10.42578125" style="128" customWidth="1"/>
    <col min="3059" max="3059" width="9" style="128" customWidth="1"/>
    <col min="3060" max="3060" width="13.5703125" style="128" customWidth="1"/>
    <col min="3061" max="3061" width="11.140625" style="128" customWidth="1"/>
    <col min="3062" max="3312" width="9.140625" style="128"/>
    <col min="3313" max="3313" width="9.85546875" style="128" customWidth="1"/>
    <col min="3314" max="3314" width="10.42578125" style="128" customWidth="1"/>
    <col min="3315" max="3315" width="9" style="128" customWidth="1"/>
    <col min="3316" max="3316" width="13.5703125" style="128" customWidth="1"/>
    <col min="3317" max="3317" width="11.140625" style="128" customWidth="1"/>
    <col min="3318" max="3568" width="9.140625" style="128"/>
    <col min="3569" max="3569" width="9.85546875" style="128" customWidth="1"/>
    <col min="3570" max="3570" width="10.42578125" style="128" customWidth="1"/>
    <col min="3571" max="3571" width="9" style="128" customWidth="1"/>
    <col min="3572" max="3572" width="13.5703125" style="128" customWidth="1"/>
    <col min="3573" max="3573" width="11.140625" style="128" customWidth="1"/>
    <col min="3574" max="3824" width="9.140625" style="128"/>
    <col min="3825" max="3825" width="9.85546875" style="128" customWidth="1"/>
    <col min="3826" max="3826" width="10.42578125" style="128" customWidth="1"/>
    <col min="3827" max="3827" width="9" style="128" customWidth="1"/>
    <col min="3828" max="3828" width="13.5703125" style="128" customWidth="1"/>
    <col min="3829" max="3829" width="11.140625" style="128" customWidth="1"/>
    <col min="3830" max="4080" width="9.140625" style="128"/>
    <col min="4081" max="4081" width="9.85546875" style="128" customWidth="1"/>
    <col min="4082" max="4082" width="10.42578125" style="128" customWidth="1"/>
    <col min="4083" max="4083" width="9" style="128" customWidth="1"/>
    <col min="4084" max="4084" width="13.5703125" style="128" customWidth="1"/>
    <col min="4085" max="4085" width="11.140625" style="128" customWidth="1"/>
    <col min="4086" max="4336" width="9.140625" style="128"/>
    <col min="4337" max="4337" width="9.85546875" style="128" customWidth="1"/>
    <col min="4338" max="4338" width="10.42578125" style="128" customWidth="1"/>
    <col min="4339" max="4339" width="9" style="128" customWidth="1"/>
    <col min="4340" max="4340" width="13.5703125" style="128" customWidth="1"/>
    <col min="4341" max="4341" width="11.140625" style="128" customWidth="1"/>
    <col min="4342" max="4592" width="9.140625" style="128"/>
    <col min="4593" max="4593" width="9.85546875" style="128" customWidth="1"/>
    <col min="4594" max="4594" width="10.42578125" style="128" customWidth="1"/>
    <col min="4595" max="4595" width="9" style="128" customWidth="1"/>
    <col min="4596" max="4596" width="13.5703125" style="128" customWidth="1"/>
    <col min="4597" max="4597" width="11.140625" style="128" customWidth="1"/>
    <col min="4598" max="4848" width="9.140625" style="128"/>
    <col min="4849" max="4849" width="9.85546875" style="128" customWidth="1"/>
    <col min="4850" max="4850" width="10.42578125" style="128" customWidth="1"/>
    <col min="4851" max="4851" width="9" style="128" customWidth="1"/>
    <col min="4852" max="4852" width="13.5703125" style="128" customWidth="1"/>
    <col min="4853" max="4853" width="11.140625" style="128" customWidth="1"/>
    <col min="4854" max="5104" width="9.140625" style="128"/>
    <col min="5105" max="5105" width="9.85546875" style="128" customWidth="1"/>
    <col min="5106" max="5106" width="10.42578125" style="128" customWidth="1"/>
    <col min="5107" max="5107" width="9" style="128" customWidth="1"/>
    <col min="5108" max="5108" width="13.5703125" style="128" customWidth="1"/>
    <col min="5109" max="5109" width="11.140625" style="128" customWidth="1"/>
    <col min="5110" max="5360" width="9.140625" style="128"/>
    <col min="5361" max="5361" width="9.85546875" style="128" customWidth="1"/>
    <col min="5362" max="5362" width="10.42578125" style="128" customWidth="1"/>
    <col min="5363" max="5363" width="9" style="128" customWidth="1"/>
    <col min="5364" max="5364" width="13.5703125" style="128" customWidth="1"/>
    <col min="5365" max="5365" width="11.140625" style="128" customWidth="1"/>
    <col min="5366" max="5616" width="9.140625" style="128"/>
    <col min="5617" max="5617" width="9.85546875" style="128" customWidth="1"/>
    <col min="5618" max="5618" width="10.42578125" style="128" customWidth="1"/>
    <col min="5619" max="5619" width="9" style="128" customWidth="1"/>
    <col min="5620" max="5620" width="13.5703125" style="128" customWidth="1"/>
    <col min="5621" max="5621" width="11.140625" style="128" customWidth="1"/>
    <col min="5622" max="5872" width="9.140625" style="128"/>
    <col min="5873" max="5873" width="9.85546875" style="128" customWidth="1"/>
    <col min="5874" max="5874" width="10.42578125" style="128" customWidth="1"/>
    <col min="5875" max="5875" width="9" style="128" customWidth="1"/>
    <col min="5876" max="5876" width="13.5703125" style="128" customWidth="1"/>
    <col min="5877" max="5877" width="11.140625" style="128" customWidth="1"/>
    <col min="5878" max="6128" width="9.140625" style="128"/>
    <col min="6129" max="6129" width="9.85546875" style="128" customWidth="1"/>
    <col min="6130" max="6130" width="10.42578125" style="128" customWidth="1"/>
    <col min="6131" max="6131" width="9" style="128" customWidth="1"/>
    <col min="6132" max="6132" width="13.5703125" style="128" customWidth="1"/>
    <col min="6133" max="6133" width="11.140625" style="128" customWidth="1"/>
    <col min="6134" max="6384" width="9.140625" style="128"/>
    <col min="6385" max="6385" width="9.85546875" style="128" customWidth="1"/>
    <col min="6386" max="6386" width="10.42578125" style="128" customWidth="1"/>
    <col min="6387" max="6387" width="9" style="128" customWidth="1"/>
    <col min="6388" max="6388" width="13.5703125" style="128" customWidth="1"/>
    <col min="6389" max="6389" width="11.140625" style="128" customWidth="1"/>
    <col min="6390" max="6640" width="9.140625" style="128"/>
    <col min="6641" max="6641" width="9.85546875" style="128" customWidth="1"/>
    <col min="6642" max="6642" width="10.42578125" style="128" customWidth="1"/>
    <col min="6643" max="6643" width="9" style="128" customWidth="1"/>
    <col min="6644" max="6644" width="13.5703125" style="128" customWidth="1"/>
    <col min="6645" max="6645" width="11.140625" style="128" customWidth="1"/>
    <col min="6646" max="6896" width="9.140625" style="128"/>
    <col min="6897" max="6897" width="9.85546875" style="128" customWidth="1"/>
    <col min="6898" max="6898" width="10.42578125" style="128" customWidth="1"/>
    <col min="6899" max="6899" width="9" style="128" customWidth="1"/>
    <col min="6900" max="6900" width="13.5703125" style="128" customWidth="1"/>
    <col min="6901" max="6901" width="11.140625" style="128" customWidth="1"/>
    <col min="6902" max="7152" width="9.140625" style="128"/>
    <col min="7153" max="7153" width="9.85546875" style="128" customWidth="1"/>
    <col min="7154" max="7154" width="10.42578125" style="128" customWidth="1"/>
    <col min="7155" max="7155" width="9" style="128" customWidth="1"/>
    <col min="7156" max="7156" width="13.5703125" style="128" customWidth="1"/>
    <col min="7157" max="7157" width="11.140625" style="128" customWidth="1"/>
    <col min="7158" max="7408" width="9.140625" style="128"/>
    <col min="7409" max="7409" width="9.85546875" style="128" customWidth="1"/>
    <col min="7410" max="7410" width="10.42578125" style="128" customWidth="1"/>
    <col min="7411" max="7411" width="9" style="128" customWidth="1"/>
    <col min="7412" max="7412" width="13.5703125" style="128" customWidth="1"/>
    <col min="7413" max="7413" width="11.140625" style="128" customWidth="1"/>
    <col min="7414" max="7664" width="9.140625" style="128"/>
    <col min="7665" max="7665" width="9.85546875" style="128" customWidth="1"/>
    <col min="7666" max="7666" width="10.42578125" style="128" customWidth="1"/>
    <col min="7667" max="7667" width="9" style="128" customWidth="1"/>
    <col min="7668" max="7668" width="13.5703125" style="128" customWidth="1"/>
    <col min="7669" max="7669" width="11.140625" style="128" customWidth="1"/>
    <col min="7670" max="7920" width="9.140625" style="128"/>
    <col min="7921" max="7921" width="9.85546875" style="128" customWidth="1"/>
    <col min="7922" max="7922" width="10.42578125" style="128" customWidth="1"/>
    <col min="7923" max="7923" width="9" style="128" customWidth="1"/>
    <col min="7924" max="7924" width="13.5703125" style="128" customWidth="1"/>
    <col min="7925" max="7925" width="11.140625" style="128" customWidth="1"/>
    <col min="7926" max="8176" width="9.140625" style="128"/>
    <col min="8177" max="8177" width="9.85546875" style="128" customWidth="1"/>
    <col min="8178" max="8178" width="10.42578125" style="128" customWidth="1"/>
    <col min="8179" max="8179" width="9" style="128" customWidth="1"/>
    <col min="8180" max="8180" width="13.5703125" style="128" customWidth="1"/>
    <col min="8181" max="8181" width="11.140625" style="128" customWidth="1"/>
    <col min="8182" max="8432" width="9.140625" style="128"/>
    <col min="8433" max="8433" width="9.85546875" style="128" customWidth="1"/>
    <col min="8434" max="8434" width="10.42578125" style="128" customWidth="1"/>
    <col min="8435" max="8435" width="9" style="128" customWidth="1"/>
    <col min="8436" max="8436" width="13.5703125" style="128" customWidth="1"/>
    <col min="8437" max="8437" width="11.140625" style="128" customWidth="1"/>
    <col min="8438" max="8688" width="9.140625" style="128"/>
    <col min="8689" max="8689" width="9.85546875" style="128" customWidth="1"/>
    <col min="8690" max="8690" width="10.42578125" style="128" customWidth="1"/>
    <col min="8691" max="8691" width="9" style="128" customWidth="1"/>
    <col min="8692" max="8692" width="13.5703125" style="128" customWidth="1"/>
    <col min="8693" max="8693" width="11.140625" style="128" customWidth="1"/>
    <col min="8694" max="8944" width="9.140625" style="128"/>
    <col min="8945" max="8945" width="9.85546875" style="128" customWidth="1"/>
    <col min="8946" max="8946" width="10.42578125" style="128" customWidth="1"/>
    <col min="8947" max="8947" width="9" style="128" customWidth="1"/>
    <col min="8948" max="8948" width="13.5703125" style="128" customWidth="1"/>
    <col min="8949" max="8949" width="11.140625" style="128" customWidth="1"/>
    <col min="8950" max="9200" width="9.140625" style="128"/>
    <col min="9201" max="9201" width="9.85546875" style="128" customWidth="1"/>
    <col min="9202" max="9202" width="10.42578125" style="128" customWidth="1"/>
    <col min="9203" max="9203" width="9" style="128" customWidth="1"/>
    <col min="9204" max="9204" width="13.5703125" style="128" customWidth="1"/>
    <col min="9205" max="9205" width="11.140625" style="128" customWidth="1"/>
    <col min="9206" max="9456" width="9.140625" style="128"/>
    <col min="9457" max="9457" width="9.85546875" style="128" customWidth="1"/>
    <col min="9458" max="9458" width="10.42578125" style="128" customWidth="1"/>
    <col min="9459" max="9459" width="9" style="128" customWidth="1"/>
    <col min="9460" max="9460" width="13.5703125" style="128" customWidth="1"/>
    <col min="9461" max="9461" width="11.140625" style="128" customWidth="1"/>
    <col min="9462" max="9712" width="9.140625" style="128"/>
    <col min="9713" max="9713" width="9.85546875" style="128" customWidth="1"/>
    <col min="9714" max="9714" width="10.42578125" style="128" customWidth="1"/>
    <col min="9715" max="9715" width="9" style="128" customWidth="1"/>
    <col min="9716" max="9716" width="13.5703125" style="128" customWidth="1"/>
    <col min="9717" max="9717" width="11.140625" style="128" customWidth="1"/>
    <col min="9718" max="9968" width="9.140625" style="128"/>
    <col min="9969" max="9969" width="9.85546875" style="128" customWidth="1"/>
    <col min="9970" max="9970" width="10.42578125" style="128" customWidth="1"/>
    <col min="9971" max="9971" width="9" style="128" customWidth="1"/>
    <col min="9972" max="9972" width="13.5703125" style="128" customWidth="1"/>
    <col min="9973" max="9973" width="11.140625" style="128" customWidth="1"/>
    <col min="9974" max="10224" width="9.140625" style="128"/>
    <col min="10225" max="10225" width="9.85546875" style="128" customWidth="1"/>
    <col min="10226" max="10226" width="10.42578125" style="128" customWidth="1"/>
    <col min="10227" max="10227" width="9" style="128" customWidth="1"/>
    <col min="10228" max="10228" width="13.5703125" style="128" customWidth="1"/>
    <col min="10229" max="10229" width="11.140625" style="128" customWidth="1"/>
    <col min="10230" max="10480" width="9.140625" style="128"/>
    <col min="10481" max="10481" width="9.85546875" style="128" customWidth="1"/>
    <col min="10482" max="10482" width="10.42578125" style="128" customWidth="1"/>
    <col min="10483" max="10483" width="9" style="128" customWidth="1"/>
    <col min="10484" max="10484" width="13.5703125" style="128" customWidth="1"/>
    <col min="10485" max="10485" width="11.140625" style="128" customWidth="1"/>
    <col min="10486" max="10736" width="9.140625" style="128"/>
    <col min="10737" max="10737" width="9.85546875" style="128" customWidth="1"/>
    <col min="10738" max="10738" width="10.42578125" style="128" customWidth="1"/>
    <col min="10739" max="10739" width="9" style="128" customWidth="1"/>
    <col min="10740" max="10740" width="13.5703125" style="128" customWidth="1"/>
    <col min="10741" max="10741" width="11.140625" style="128" customWidth="1"/>
    <col min="10742" max="10992" width="9.140625" style="128"/>
    <col min="10993" max="10993" width="9.85546875" style="128" customWidth="1"/>
    <col min="10994" max="10994" width="10.42578125" style="128" customWidth="1"/>
    <col min="10995" max="10995" width="9" style="128" customWidth="1"/>
    <col min="10996" max="10996" width="13.5703125" style="128" customWidth="1"/>
    <col min="10997" max="10997" width="11.140625" style="128" customWidth="1"/>
    <col min="10998" max="11248" width="9.140625" style="128"/>
    <col min="11249" max="11249" width="9.85546875" style="128" customWidth="1"/>
    <col min="11250" max="11250" width="10.42578125" style="128" customWidth="1"/>
    <col min="11251" max="11251" width="9" style="128" customWidth="1"/>
    <col min="11252" max="11252" width="13.5703125" style="128" customWidth="1"/>
    <col min="11253" max="11253" width="11.140625" style="128" customWidth="1"/>
    <col min="11254" max="11504" width="9.140625" style="128"/>
    <col min="11505" max="11505" width="9.85546875" style="128" customWidth="1"/>
    <col min="11506" max="11506" width="10.42578125" style="128" customWidth="1"/>
    <col min="11507" max="11507" width="9" style="128" customWidth="1"/>
    <col min="11508" max="11508" width="13.5703125" style="128" customWidth="1"/>
    <col min="11509" max="11509" width="11.140625" style="128" customWidth="1"/>
    <col min="11510" max="11760" width="9.140625" style="128"/>
    <col min="11761" max="11761" width="9.85546875" style="128" customWidth="1"/>
    <col min="11762" max="11762" width="10.42578125" style="128" customWidth="1"/>
    <col min="11763" max="11763" width="9" style="128" customWidth="1"/>
    <col min="11764" max="11764" width="13.5703125" style="128" customWidth="1"/>
    <col min="11765" max="11765" width="11.140625" style="128" customWidth="1"/>
    <col min="11766" max="12016" width="9.140625" style="128"/>
    <col min="12017" max="12017" width="9.85546875" style="128" customWidth="1"/>
    <col min="12018" max="12018" width="10.42578125" style="128" customWidth="1"/>
    <col min="12019" max="12019" width="9" style="128" customWidth="1"/>
    <col min="12020" max="12020" width="13.5703125" style="128" customWidth="1"/>
    <col min="12021" max="12021" width="11.140625" style="128" customWidth="1"/>
    <col min="12022" max="12272" width="9.140625" style="128"/>
    <col min="12273" max="12273" width="9.85546875" style="128" customWidth="1"/>
    <col min="12274" max="12274" width="10.42578125" style="128" customWidth="1"/>
    <col min="12275" max="12275" width="9" style="128" customWidth="1"/>
    <col min="12276" max="12276" width="13.5703125" style="128" customWidth="1"/>
    <col min="12277" max="12277" width="11.140625" style="128" customWidth="1"/>
    <col min="12278" max="12528" width="9.140625" style="128"/>
    <col min="12529" max="12529" width="9.85546875" style="128" customWidth="1"/>
    <col min="12530" max="12530" width="10.42578125" style="128" customWidth="1"/>
    <col min="12531" max="12531" width="9" style="128" customWidth="1"/>
    <col min="12532" max="12532" width="13.5703125" style="128" customWidth="1"/>
    <col min="12533" max="12533" width="11.140625" style="128" customWidth="1"/>
    <col min="12534" max="12784" width="9.140625" style="128"/>
    <col min="12785" max="12785" width="9.85546875" style="128" customWidth="1"/>
    <col min="12786" max="12786" width="10.42578125" style="128" customWidth="1"/>
    <col min="12787" max="12787" width="9" style="128" customWidth="1"/>
    <col min="12788" max="12788" width="13.5703125" style="128" customWidth="1"/>
    <col min="12789" max="12789" width="11.140625" style="128" customWidth="1"/>
    <col min="12790" max="13040" width="9.140625" style="128"/>
    <col min="13041" max="13041" width="9.85546875" style="128" customWidth="1"/>
    <col min="13042" max="13042" width="10.42578125" style="128" customWidth="1"/>
    <col min="13043" max="13043" width="9" style="128" customWidth="1"/>
    <col min="13044" max="13044" width="13.5703125" style="128" customWidth="1"/>
    <col min="13045" max="13045" width="11.140625" style="128" customWidth="1"/>
    <col min="13046" max="13296" width="9.140625" style="128"/>
    <col min="13297" max="13297" width="9.85546875" style="128" customWidth="1"/>
    <col min="13298" max="13298" width="10.42578125" style="128" customWidth="1"/>
    <col min="13299" max="13299" width="9" style="128" customWidth="1"/>
    <col min="13300" max="13300" width="13.5703125" style="128" customWidth="1"/>
    <col min="13301" max="13301" width="11.140625" style="128" customWidth="1"/>
    <col min="13302" max="13552" width="9.140625" style="128"/>
    <col min="13553" max="13553" width="9.85546875" style="128" customWidth="1"/>
    <col min="13554" max="13554" width="10.42578125" style="128" customWidth="1"/>
    <col min="13555" max="13555" width="9" style="128" customWidth="1"/>
    <col min="13556" max="13556" width="13.5703125" style="128" customWidth="1"/>
    <col min="13557" max="13557" width="11.140625" style="128" customWidth="1"/>
    <col min="13558" max="13808" width="9.140625" style="128"/>
    <col min="13809" max="13809" width="9.85546875" style="128" customWidth="1"/>
    <col min="13810" max="13810" width="10.42578125" style="128" customWidth="1"/>
    <col min="13811" max="13811" width="9" style="128" customWidth="1"/>
    <col min="13812" max="13812" width="13.5703125" style="128" customWidth="1"/>
    <col min="13813" max="13813" width="11.140625" style="128" customWidth="1"/>
    <col min="13814" max="14064" width="9.140625" style="128"/>
    <col min="14065" max="14065" width="9.85546875" style="128" customWidth="1"/>
    <col min="14066" max="14066" width="10.42578125" style="128" customWidth="1"/>
    <col min="14067" max="14067" width="9" style="128" customWidth="1"/>
    <col min="14068" max="14068" width="13.5703125" style="128" customWidth="1"/>
    <col min="14069" max="14069" width="11.140625" style="128" customWidth="1"/>
    <col min="14070" max="14320" width="9.140625" style="128"/>
    <col min="14321" max="14321" width="9.85546875" style="128" customWidth="1"/>
    <col min="14322" max="14322" width="10.42578125" style="128" customWidth="1"/>
    <col min="14323" max="14323" width="9" style="128" customWidth="1"/>
    <col min="14324" max="14324" width="13.5703125" style="128" customWidth="1"/>
    <col min="14325" max="14325" width="11.140625" style="128" customWidth="1"/>
    <col min="14326" max="14576" width="9.140625" style="128"/>
    <col min="14577" max="14577" width="9.85546875" style="128" customWidth="1"/>
    <col min="14578" max="14578" width="10.42578125" style="128" customWidth="1"/>
    <col min="14579" max="14579" width="9" style="128" customWidth="1"/>
    <col min="14580" max="14580" width="13.5703125" style="128" customWidth="1"/>
    <col min="14581" max="14581" width="11.140625" style="128" customWidth="1"/>
    <col min="14582" max="14832" width="9.140625" style="128"/>
    <col min="14833" max="14833" width="9.85546875" style="128" customWidth="1"/>
    <col min="14834" max="14834" width="10.42578125" style="128" customWidth="1"/>
    <col min="14835" max="14835" width="9" style="128" customWidth="1"/>
    <col min="14836" max="14836" width="13.5703125" style="128" customWidth="1"/>
    <col min="14837" max="14837" width="11.140625" style="128" customWidth="1"/>
    <col min="14838" max="15088" width="9.140625" style="128"/>
    <col min="15089" max="15089" width="9.85546875" style="128" customWidth="1"/>
    <col min="15090" max="15090" width="10.42578125" style="128" customWidth="1"/>
    <col min="15091" max="15091" width="9" style="128" customWidth="1"/>
    <col min="15092" max="15092" width="13.5703125" style="128" customWidth="1"/>
    <col min="15093" max="15093" width="11.140625" style="128" customWidth="1"/>
    <col min="15094" max="15344" width="9.140625" style="128"/>
    <col min="15345" max="15345" width="9.85546875" style="128" customWidth="1"/>
    <col min="15346" max="15346" width="10.42578125" style="128" customWidth="1"/>
    <col min="15347" max="15347" width="9" style="128" customWidth="1"/>
    <col min="15348" max="15348" width="13.5703125" style="128" customWidth="1"/>
    <col min="15349" max="15349" width="11.140625" style="128" customWidth="1"/>
    <col min="15350" max="15600" width="9.140625" style="128"/>
    <col min="15601" max="15601" width="9.85546875" style="128" customWidth="1"/>
    <col min="15602" max="15602" width="10.42578125" style="128" customWidth="1"/>
    <col min="15603" max="15603" width="9" style="128" customWidth="1"/>
    <col min="15604" max="15604" width="13.5703125" style="128" customWidth="1"/>
    <col min="15605" max="15605" width="11.140625" style="128" customWidth="1"/>
    <col min="15606" max="15856" width="9.140625" style="128"/>
    <col min="15857" max="15857" width="9.85546875" style="128" customWidth="1"/>
    <col min="15858" max="15858" width="10.42578125" style="128" customWidth="1"/>
    <col min="15859" max="15859" width="9" style="128" customWidth="1"/>
    <col min="15860" max="15860" width="13.5703125" style="128" customWidth="1"/>
    <col min="15861" max="15861" width="11.140625" style="128" customWidth="1"/>
    <col min="15862" max="16112" width="9.140625" style="128"/>
    <col min="16113" max="16113" width="9.85546875" style="128" customWidth="1"/>
    <col min="16114" max="16114" width="10.42578125" style="128" customWidth="1"/>
    <col min="16115" max="16115" width="9" style="128" customWidth="1"/>
    <col min="16116" max="16116" width="13.5703125" style="128" customWidth="1"/>
    <col min="16117" max="16117" width="11.140625" style="128" customWidth="1"/>
    <col min="16118" max="16384" width="9.140625" style="128"/>
  </cols>
  <sheetData>
    <row r="1" spans="2:7" x14ac:dyDescent="0.25">
      <c r="B1" s="354" t="s">
        <v>219</v>
      </c>
      <c r="C1" s="354"/>
      <c r="D1" s="354"/>
      <c r="E1" s="354"/>
    </row>
    <row r="2" spans="2:7" x14ac:dyDescent="0.25">
      <c r="B2" s="358" t="s">
        <v>216</v>
      </c>
      <c r="C2" s="358"/>
      <c r="D2" s="358"/>
      <c r="E2" s="358"/>
      <c r="G2" s="174" t="s">
        <v>100</v>
      </c>
    </row>
    <row r="3" spans="2:7" x14ac:dyDescent="0.25">
      <c r="B3" s="357" t="s">
        <v>217</v>
      </c>
      <c r="C3" s="357"/>
      <c r="D3" s="357"/>
      <c r="E3" s="357"/>
      <c r="G3" s="160" t="s">
        <v>95</v>
      </c>
    </row>
    <row r="4" spans="2:7" x14ac:dyDescent="0.25">
      <c r="B4" s="359" t="s">
        <v>215</v>
      </c>
      <c r="C4" s="359"/>
      <c r="D4" s="359"/>
      <c r="E4" s="359"/>
      <c r="G4" s="128" t="s">
        <v>101</v>
      </c>
    </row>
    <row r="5" spans="2:7" x14ac:dyDescent="0.25">
      <c r="B5" s="359" t="s">
        <v>218</v>
      </c>
      <c r="C5" s="359"/>
      <c r="D5" s="359"/>
      <c r="E5" s="359"/>
      <c r="G5" s="128" t="s">
        <v>102</v>
      </c>
    </row>
    <row r="6" spans="2:7" ht="15" x14ac:dyDescent="0.25">
      <c r="B6" s="128"/>
      <c r="C6" s="128"/>
      <c r="D6" s="128"/>
      <c r="E6" s="128"/>
      <c r="G6" s="128" t="s">
        <v>103</v>
      </c>
    </row>
    <row r="7" spans="2:7" ht="15" x14ac:dyDescent="0.25">
      <c r="B7" s="128"/>
      <c r="C7" s="128"/>
      <c r="D7" s="128"/>
      <c r="E7" s="128"/>
      <c r="G7" s="128" t="s">
        <v>104</v>
      </c>
    </row>
    <row r="8" spans="2:7" ht="15" x14ac:dyDescent="0.25">
      <c r="B8" s="160">
        <f>'Owner 1 Worksheet'!C3</f>
        <v>0</v>
      </c>
      <c r="C8" s="128"/>
      <c r="D8" s="128"/>
      <c r="E8" s="128"/>
      <c r="G8" s="128" t="s">
        <v>105</v>
      </c>
    </row>
    <row r="9" spans="2:7" ht="15" x14ac:dyDescent="0.25">
      <c r="B9" s="160">
        <f>'Owner 1 Worksheet'!C4</f>
        <v>0</v>
      </c>
      <c r="C9" s="128"/>
      <c r="D9" s="128"/>
      <c r="E9" s="128"/>
      <c r="G9" s="128" t="s">
        <v>157</v>
      </c>
    </row>
    <row r="10" spans="2:7" ht="15" x14ac:dyDescent="0.25">
      <c r="B10" s="160">
        <f>'Owner 1 Worksheet'!C5</f>
        <v>0</v>
      </c>
      <c r="C10" s="128"/>
      <c r="D10" s="128"/>
      <c r="E10" s="128"/>
      <c r="G10" s="128" t="s">
        <v>158</v>
      </c>
    </row>
    <row r="11" spans="2:7" ht="15" x14ac:dyDescent="0.25">
      <c r="B11" s="160">
        <f>'Owner 1 Worksheet'!C6</f>
        <v>0</v>
      </c>
      <c r="C11" s="128"/>
      <c r="D11" s="128"/>
      <c r="E11" s="128"/>
    </row>
    <row r="12" spans="2:7" ht="15" x14ac:dyDescent="0.25">
      <c r="B12" s="128"/>
      <c r="C12" s="128"/>
      <c r="D12" s="128"/>
      <c r="E12" s="128"/>
    </row>
    <row r="13" spans="2:7" s="146" customFormat="1" ht="18.75" x14ac:dyDescent="0.25">
      <c r="B13" s="355" t="s">
        <v>65</v>
      </c>
      <c r="C13" s="355"/>
      <c r="D13" s="355"/>
      <c r="E13" s="355"/>
      <c r="F13" s="145"/>
    </row>
    <row r="14" spans="2:7" ht="15" x14ac:dyDescent="0.25">
      <c r="B14" s="128"/>
      <c r="C14" s="128"/>
      <c r="D14" s="128"/>
      <c r="E14" s="128"/>
      <c r="G14" s="174" t="s">
        <v>136</v>
      </c>
    </row>
    <row r="15" spans="2:7" ht="16.5" customHeight="1" x14ac:dyDescent="0.25">
      <c r="B15" s="155" t="s">
        <v>69</v>
      </c>
      <c r="C15" s="156">
        <f>'Owner 1 Worksheet'!$K$3</f>
        <v>0</v>
      </c>
      <c r="D15" s="128"/>
      <c r="E15" s="128"/>
      <c r="G15" s="128" t="s">
        <v>108</v>
      </c>
    </row>
    <row r="16" spans="2:7" ht="15" x14ac:dyDescent="0.25">
      <c r="B16" s="128"/>
      <c r="C16" s="156"/>
      <c r="D16" s="128"/>
      <c r="E16" s="128"/>
      <c r="G16" s="128" t="s">
        <v>112</v>
      </c>
    </row>
    <row r="17" spans="2:7" ht="16.5" customHeight="1" x14ac:dyDescent="0.25">
      <c r="B17" s="155" t="s">
        <v>70</v>
      </c>
      <c r="C17" s="188">
        <f>'Owner 1 Worksheet'!$K$4</f>
        <v>0</v>
      </c>
      <c r="D17" s="128"/>
      <c r="E17" s="128"/>
      <c r="G17" s="128" t="s">
        <v>106</v>
      </c>
    </row>
    <row r="18" spans="2:7" ht="15" x14ac:dyDescent="0.25">
      <c r="B18" s="128"/>
      <c r="C18" s="156"/>
      <c r="D18" s="128"/>
      <c r="E18" s="128"/>
      <c r="G18" s="128" t="s">
        <v>113</v>
      </c>
    </row>
    <row r="19" spans="2:7" ht="16.5" customHeight="1" x14ac:dyDescent="0.25">
      <c r="B19" s="155" t="s">
        <v>71</v>
      </c>
      <c r="C19" s="188">
        <f>'Owner 1 Worksheet'!$K$5</f>
        <v>0</v>
      </c>
      <c r="D19" s="128"/>
      <c r="E19" s="128"/>
    </row>
    <row r="20" spans="2:7" ht="15" x14ac:dyDescent="0.25">
      <c r="B20" s="128"/>
      <c r="C20" s="156"/>
      <c r="D20" s="128"/>
      <c r="E20" s="128"/>
      <c r="G20" s="245" t="s">
        <v>205</v>
      </c>
    </row>
    <row r="21" spans="2:7" ht="16.5" customHeight="1" x14ac:dyDescent="0.25">
      <c r="B21" s="157" t="s">
        <v>72</v>
      </c>
      <c r="C21" s="356">
        <f>'Owner 1 Worksheet'!$K$6</f>
        <v>0</v>
      </c>
      <c r="D21" s="356"/>
      <c r="E21" s="128"/>
      <c r="G21" s="242" t="s">
        <v>107</v>
      </c>
    </row>
    <row r="22" spans="2:7" ht="15" x14ac:dyDescent="0.25">
      <c r="B22" s="128"/>
      <c r="C22" s="128"/>
      <c r="D22" s="128"/>
      <c r="E22" s="128"/>
      <c r="G22" s="242" t="s">
        <v>206</v>
      </c>
    </row>
    <row r="23" spans="2:7" x14ac:dyDescent="0.25">
      <c r="B23" s="144" t="s">
        <v>201</v>
      </c>
      <c r="D23" s="277">
        <f>'Owner 1 Certification'!$J$24</f>
        <v>0</v>
      </c>
      <c r="G23" s="242"/>
    </row>
    <row r="24" spans="2:7" x14ac:dyDescent="0.25">
      <c r="B24" s="128"/>
      <c r="D24" s="277"/>
      <c r="G24" s="242"/>
    </row>
    <row r="25" spans="2:7" x14ac:dyDescent="0.25">
      <c r="B25" s="144" t="s">
        <v>202</v>
      </c>
      <c r="D25" s="277">
        <f>'Owner 1 Certification'!$J$32</f>
        <v>0</v>
      </c>
    </row>
    <row r="26" spans="2:7" x14ac:dyDescent="0.25">
      <c r="D26" s="277"/>
    </row>
    <row r="27" spans="2:7" x14ac:dyDescent="0.25">
      <c r="B27" s="128" t="s">
        <v>68</v>
      </c>
      <c r="D27" s="277">
        <f>'Owner 1 Certification'!$J$38</f>
        <v>0</v>
      </c>
    </row>
    <row r="28" spans="2:7" x14ac:dyDescent="0.25">
      <c r="C28" s="258"/>
      <c r="D28" s="165"/>
      <c r="E28" s="128"/>
    </row>
    <row r="29" spans="2:7" ht="15" x14ac:dyDescent="0.25">
      <c r="B29" s="158" t="s">
        <v>86</v>
      </c>
      <c r="C29" s="128"/>
      <c r="D29" s="159">
        <f>'Yield Tax Warrant'!$C$50</f>
        <v>30</v>
      </c>
      <c r="E29" s="128"/>
    </row>
    <row r="30" spans="2:7" ht="15" customHeight="1" x14ac:dyDescent="0.25">
      <c r="C30" s="128"/>
      <c r="E30" s="128"/>
    </row>
    <row r="31" spans="2:7" ht="48" customHeight="1" x14ac:dyDescent="0.25">
      <c r="B31" s="353" t="s">
        <v>85</v>
      </c>
      <c r="C31" s="353"/>
      <c r="D31" s="353"/>
      <c r="E31" s="258"/>
    </row>
    <row r="32" spans="2:7" ht="15" x14ac:dyDescent="0.25">
      <c r="B32" s="128"/>
      <c r="C32" s="160"/>
      <c r="D32" s="128"/>
      <c r="E32" s="128"/>
    </row>
    <row r="33" spans="2:6" ht="15" x14ac:dyDescent="0.25">
      <c r="B33" s="158" t="s">
        <v>67</v>
      </c>
      <c r="C33" s="128"/>
      <c r="D33" s="128"/>
      <c r="E33" s="128"/>
    </row>
    <row r="34" spans="2:6" ht="30" customHeight="1" x14ac:dyDescent="0.25">
      <c r="B34" s="365" t="s">
        <v>223</v>
      </c>
      <c r="C34" s="365"/>
      <c r="D34" s="365"/>
      <c r="E34" s="259"/>
      <c r="F34" s="147"/>
    </row>
    <row r="35" spans="2:6" ht="15" x14ac:dyDescent="0.25">
      <c r="B35" s="259"/>
      <c r="C35" s="259"/>
      <c r="D35" s="259"/>
      <c r="E35" s="259"/>
    </row>
    <row r="36" spans="2:6" ht="15" x14ac:dyDescent="0.25">
      <c r="B36" s="128"/>
      <c r="C36" s="128" t="s">
        <v>55</v>
      </c>
      <c r="D36" s="128"/>
      <c r="E36" s="128"/>
    </row>
    <row r="37" spans="2:6" ht="15" x14ac:dyDescent="0.25">
      <c r="B37" s="128"/>
      <c r="C37" s="128"/>
      <c r="D37" s="128"/>
      <c r="E37" s="128"/>
    </row>
    <row r="38" spans="2:6" ht="15" x14ac:dyDescent="0.25">
      <c r="B38" s="128"/>
      <c r="C38" s="128"/>
      <c r="D38" s="128"/>
      <c r="E38" s="128"/>
    </row>
    <row r="39" spans="2:6" x14ac:dyDescent="0.25">
      <c r="B39" s="128"/>
      <c r="C39" s="190" t="s">
        <v>222</v>
      </c>
      <c r="D39" s="128"/>
      <c r="E39" s="128"/>
    </row>
    <row r="40" spans="2:6" ht="15" x14ac:dyDescent="0.25">
      <c r="B40" s="128"/>
      <c r="C40" s="128" t="s">
        <v>56</v>
      </c>
      <c r="D40" s="128"/>
      <c r="E40" s="128"/>
    </row>
  </sheetData>
  <sheetProtection password="DA69" sheet="1" objects="1" scenarios="1"/>
  <mergeCells count="9">
    <mergeCell ref="B31:D31"/>
    <mergeCell ref="B34:D34"/>
    <mergeCell ref="B1:E1"/>
    <mergeCell ref="B13:E13"/>
    <mergeCell ref="C21:D21"/>
    <mergeCell ref="B3:E3"/>
    <mergeCell ref="B2:E2"/>
    <mergeCell ref="B5:E5"/>
    <mergeCell ref="B4:E4"/>
  </mergeCells>
  <pageMargins left="0.75" right="0.6"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0"/>
  <sheetViews>
    <sheetView showZeros="0" workbookViewId="0">
      <selection activeCell="B1" sqref="B1:E1"/>
    </sheetView>
  </sheetViews>
  <sheetFormatPr defaultRowHeight="15.75" x14ac:dyDescent="0.25"/>
  <cols>
    <col min="1" max="1" width="3.7109375" style="128" customWidth="1"/>
    <col min="2" max="2" width="29" style="144" customWidth="1"/>
    <col min="3" max="3" width="25" style="144" customWidth="1"/>
    <col min="4" max="4" width="25.42578125" style="144" customWidth="1"/>
    <col min="5" max="5" width="10.7109375" style="144" customWidth="1"/>
    <col min="6" max="6" width="8.7109375" style="242" customWidth="1"/>
    <col min="7" max="7" width="112.85546875" style="242" customWidth="1"/>
    <col min="8" max="240" width="9.140625" style="128"/>
    <col min="241" max="241" width="9.85546875" style="128" customWidth="1"/>
    <col min="242" max="242" width="10.42578125" style="128" customWidth="1"/>
    <col min="243" max="243" width="9" style="128" customWidth="1"/>
    <col min="244" max="244" width="13.5703125" style="128" customWidth="1"/>
    <col min="245" max="245" width="11.140625" style="128" customWidth="1"/>
    <col min="246" max="496" width="9.140625" style="128"/>
    <col min="497" max="497" width="9.85546875" style="128" customWidth="1"/>
    <col min="498" max="498" width="10.42578125" style="128" customWidth="1"/>
    <col min="499" max="499" width="9" style="128" customWidth="1"/>
    <col min="500" max="500" width="13.5703125" style="128" customWidth="1"/>
    <col min="501" max="501" width="11.140625" style="128" customWidth="1"/>
    <col min="502" max="752" width="9.140625" style="128"/>
    <col min="753" max="753" width="9.85546875" style="128" customWidth="1"/>
    <col min="754" max="754" width="10.42578125" style="128" customWidth="1"/>
    <col min="755" max="755" width="9" style="128" customWidth="1"/>
    <col min="756" max="756" width="13.5703125" style="128" customWidth="1"/>
    <col min="757" max="757" width="11.140625" style="128" customWidth="1"/>
    <col min="758" max="1008" width="9.140625" style="128"/>
    <col min="1009" max="1009" width="9.85546875" style="128" customWidth="1"/>
    <col min="1010" max="1010" width="10.42578125" style="128" customWidth="1"/>
    <col min="1011" max="1011" width="9" style="128" customWidth="1"/>
    <col min="1012" max="1012" width="13.5703125" style="128" customWidth="1"/>
    <col min="1013" max="1013" width="11.140625" style="128" customWidth="1"/>
    <col min="1014" max="1264" width="9.140625" style="128"/>
    <col min="1265" max="1265" width="9.85546875" style="128" customWidth="1"/>
    <col min="1266" max="1266" width="10.42578125" style="128" customWidth="1"/>
    <col min="1267" max="1267" width="9" style="128" customWidth="1"/>
    <col min="1268" max="1268" width="13.5703125" style="128" customWidth="1"/>
    <col min="1269" max="1269" width="11.140625" style="128" customWidth="1"/>
    <col min="1270" max="1520" width="9.140625" style="128"/>
    <col min="1521" max="1521" width="9.85546875" style="128" customWidth="1"/>
    <col min="1522" max="1522" width="10.42578125" style="128" customWidth="1"/>
    <col min="1523" max="1523" width="9" style="128" customWidth="1"/>
    <col min="1524" max="1524" width="13.5703125" style="128" customWidth="1"/>
    <col min="1525" max="1525" width="11.140625" style="128" customWidth="1"/>
    <col min="1526" max="1776" width="9.140625" style="128"/>
    <col min="1777" max="1777" width="9.85546875" style="128" customWidth="1"/>
    <col min="1778" max="1778" width="10.42578125" style="128" customWidth="1"/>
    <col min="1779" max="1779" width="9" style="128" customWidth="1"/>
    <col min="1780" max="1780" width="13.5703125" style="128" customWidth="1"/>
    <col min="1781" max="1781" width="11.140625" style="128" customWidth="1"/>
    <col min="1782" max="2032" width="9.140625" style="128"/>
    <col min="2033" max="2033" width="9.85546875" style="128" customWidth="1"/>
    <col min="2034" max="2034" width="10.42578125" style="128" customWidth="1"/>
    <col min="2035" max="2035" width="9" style="128" customWidth="1"/>
    <col min="2036" max="2036" width="13.5703125" style="128" customWidth="1"/>
    <col min="2037" max="2037" width="11.140625" style="128" customWidth="1"/>
    <col min="2038" max="2288" width="9.140625" style="128"/>
    <col min="2289" max="2289" width="9.85546875" style="128" customWidth="1"/>
    <col min="2290" max="2290" width="10.42578125" style="128" customWidth="1"/>
    <col min="2291" max="2291" width="9" style="128" customWidth="1"/>
    <col min="2292" max="2292" width="13.5703125" style="128" customWidth="1"/>
    <col min="2293" max="2293" width="11.140625" style="128" customWidth="1"/>
    <col min="2294" max="2544" width="9.140625" style="128"/>
    <col min="2545" max="2545" width="9.85546875" style="128" customWidth="1"/>
    <col min="2546" max="2546" width="10.42578125" style="128" customWidth="1"/>
    <col min="2547" max="2547" width="9" style="128" customWidth="1"/>
    <col min="2548" max="2548" width="13.5703125" style="128" customWidth="1"/>
    <col min="2549" max="2549" width="11.140625" style="128" customWidth="1"/>
    <col min="2550" max="2800" width="9.140625" style="128"/>
    <col min="2801" max="2801" width="9.85546875" style="128" customWidth="1"/>
    <col min="2802" max="2802" width="10.42578125" style="128" customWidth="1"/>
    <col min="2803" max="2803" width="9" style="128" customWidth="1"/>
    <col min="2804" max="2804" width="13.5703125" style="128" customWidth="1"/>
    <col min="2805" max="2805" width="11.140625" style="128" customWidth="1"/>
    <col min="2806" max="3056" width="9.140625" style="128"/>
    <col min="3057" max="3057" width="9.85546875" style="128" customWidth="1"/>
    <col min="3058" max="3058" width="10.42578125" style="128" customWidth="1"/>
    <col min="3059" max="3059" width="9" style="128" customWidth="1"/>
    <col min="3060" max="3060" width="13.5703125" style="128" customWidth="1"/>
    <col min="3061" max="3061" width="11.140625" style="128" customWidth="1"/>
    <col min="3062" max="3312" width="9.140625" style="128"/>
    <col min="3313" max="3313" width="9.85546875" style="128" customWidth="1"/>
    <col min="3314" max="3314" width="10.42578125" style="128" customWidth="1"/>
    <col min="3315" max="3315" width="9" style="128" customWidth="1"/>
    <col min="3316" max="3316" width="13.5703125" style="128" customWidth="1"/>
    <col min="3317" max="3317" width="11.140625" style="128" customWidth="1"/>
    <col min="3318" max="3568" width="9.140625" style="128"/>
    <col min="3569" max="3569" width="9.85546875" style="128" customWidth="1"/>
    <col min="3570" max="3570" width="10.42578125" style="128" customWidth="1"/>
    <col min="3571" max="3571" width="9" style="128" customWidth="1"/>
    <col min="3572" max="3572" width="13.5703125" style="128" customWidth="1"/>
    <col min="3573" max="3573" width="11.140625" style="128" customWidth="1"/>
    <col min="3574" max="3824" width="9.140625" style="128"/>
    <col min="3825" max="3825" width="9.85546875" style="128" customWidth="1"/>
    <col min="3826" max="3826" width="10.42578125" style="128" customWidth="1"/>
    <col min="3827" max="3827" width="9" style="128" customWidth="1"/>
    <col min="3828" max="3828" width="13.5703125" style="128" customWidth="1"/>
    <col min="3829" max="3829" width="11.140625" style="128" customWidth="1"/>
    <col min="3830" max="4080" width="9.140625" style="128"/>
    <col min="4081" max="4081" width="9.85546875" style="128" customWidth="1"/>
    <col min="4082" max="4082" width="10.42578125" style="128" customWidth="1"/>
    <col min="4083" max="4083" width="9" style="128" customWidth="1"/>
    <col min="4084" max="4084" width="13.5703125" style="128" customWidth="1"/>
    <col min="4085" max="4085" width="11.140625" style="128" customWidth="1"/>
    <col min="4086" max="4336" width="9.140625" style="128"/>
    <col min="4337" max="4337" width="9.85546875" style="128" customWidth="1"/>
    <col min="4338" max="4338" width="10.42578125" style="128" customWidth="1"/>
    <col min="4339" max="4339" width="9" style="128" customWidth="1"/>
    <col min="4340" max="4340" width="13.5703125" style="128" customWidth="1"/>
    <col min="4341" max="4341" width="11.140625" style="128" customWidth="1"/>
    <col min="4342" max="4592" width="9.140625" style="128"/>
    <col min="4593" max="4593" width="9.85546875" style="128" customWidth="1"/>
    <col min="4594" max="4594" width="10.42578125" style="128" customWidth="1"/>
    <col min="4595" max="4595" width="9" style="128" customWidth="1"/>
    <col min="4596" max="4596" width="13.5703125" style="128" customWidth="1"/>
    <col min="4597" max="4597" width="11.140625" style="128" customWidth="1"/>
    <col min="4598" max="4848" width="9.140625" style="128"/>
    <col min="4849" max="4849" width="9.85546875" style="128" customWidth="1"/>
    <col min="4850" max="4850" width="10.42578125" style="128" customWidth="1"/>
    <col min="4851" max="4851" width="9" style="128" customWidth="1"/>
    <col min="4852" max="4852" width="13.5703125" style="128" customWidth="1"/>
    <col min="4853" max="4853" width="11.140625" style="128" customWidth="1"/>
    <col min="4854" max="5104" width="9.140625" style="128"/>
    <col min="5105" max="5105" width="9.85546875" style="128" customWidth="1"/>
    <col min="5106" max="5106" width="10.42578125" style="128" customWidth="1"/>
    <col min="5107" max="5107" width="9" style="128" customWidth="1"/>
    <col min="5108" max="5108" width="13.5703125" style="128" customWidth="1"/>
    <col min="5109" max="5109" width="11.140625" style="128" customWidth="1"/>
    <col min="5110" max="5360" width="9.140625" style="128"/>
    <col min="5361" max="5361" width="9.85546875" style="128" customWidth="1"/>
    <col min="5362" max="5362" width="10.42578125" style="128" customWidth="1"/>
    <col min="5363" max="5363" width="9" style="128" customWidth="1"/>
    <col min="5364" max="5364" width="13.5703125" style="128" customWidth="1"/>
    <col min="5365" max="5365" width="11.140625" style="128" customWidth="1"/>
    <col min="5366" max="5616" width="9.140625" style="128"/>
    <col min="5617" max="5617" width="9.85546875" style="128" customWidth="1"/>
    <col min="5618" max="5618" width="10.42578125" style="128" customWidth="1"/>
    <col min="5619" max="5619" width="9" style="128" customWidth="1"/>
    <col min="5620" max="5620" width="13.5703125" style="128" customWidth="1"/>
    <col min="5621" max="5621" width="11.140625" style="128" customWidth="1"/>
    <col min="5622" max="5872" width="9.140625" style="128"/>
    <col min="5873" max="5873" width="9.85546875" style="128" customWidth="1"/>
    <col min="5874" max="5874" width="10.42578125" style="128" customWidth="1"/>
    <col min="5875" max="5875" width="9" style="128" customWidth="1"/>
    <col min="5876" max="5876" width="13.5703125" style="128" customWidth="1"/>
    <col min="5877" max="5877" width="11.140625" style="128" customWidth="1"/>
    <col min="5878" max="6128" width="9.140625" style="128"/>
    <col min="6129" max="6129" width="9.85546875" style="128" customWidth="1"/>
    <col min="6130" max="6130" width="10.42578125" style="128" customWidth="1"/>
    <col min="6131" max="6131" width="9" style="128" customWidth="1"/>
    <col min="6132" max="6132" width="13.5703125" style="128" customWidth="1"/>
    <col min="6133" max="6133" width="11.140625" style="128" customWidth="1"/>
    <col min="6134" max="6384" width="9.140625" style="128"/>
    <col min="6385" max="6385" width="9.85546875" style="128" customWidth="1"/>
    <col min="6386" max="6386" width="10.42578125" style="128" customWidth="1"/>
    <col min="6387" max="6387" width="9" style="128" customWidth="1"/>
    <col min="6388" max="6388" width="13.5703125" style="128" customWidth="1"/>
    <col min="6389" max="6389" width="11.140625" style="128" customWidth="1"/>
    <col min="6390" max="6640" width="9.140625" style="128"/>
    <col min="6641" max="6641" width="9.85546875" style="128" customWidth="1"/>
    <col min="6642" max="6642" width="10.42578125" style="128" customWidth="1"/>
    <col min="6643" max="6643" width="9" style="128" customWidth="1"/>
    <col min="6644" max="6644" width="13.5703125" style="128" customWidth="1"/>
    <col min="6645" max="6645" width="11.140625" style="128" customWidth="1"/>
    <col min="6646" max="6896" width="9.140625" style="128"/>
    <col min="6897" max="6897" width="9.85546875" style="128" customWidth="1"/>
    <col min="6898" max="6898" width="10.42578125" style="128" customWidth="1"/>
    <col min="6899" max="6899" width="9" style="128" customWidth="1"/>
    <col min="6900" max="6900" width="13.5703125" style="128" customWidth="1"/>
    <col min="6901" max="6901" width="11.140625" style="128" customWidth="1"/>
    <col min="6902" max="7152" width="9.140625" style="128"/>
    <col min="7153" max="7153" width="9.85546875" style="128" customWidth="1"/>
    <col min="7154" max="7154" width="10.42578125" style="128" customWidth="1"/>
    <col min="7155" max="7155" width="9" style="128" customWidth="1"/>
    <col min="7156" max="7156" width="13.5703125" style="128" customWidth="1"/>
    <col min="7157" max="7157" width="11.140625" style="128" customWidth="1"/>
    <col min="7158" max="7408" width="9.140625" style="128"/>
    <col min="7409" max="7409" width="9.85546875" style="128" customWidth="1"/>
    <col min="7410" max="7410" width="10.42578125" style="128" customWidth="1"/>
    <col min="7411" max="7411" width="9" style="128" customWidth="1"/>
    <col min="7412" max="7412" width="13.5703125" style="128" customWidth="1"/>
    <col min="7413" max="7413" width="11.140625" style="128" customWidth="1"/>
    <col min="7414" max="7664" width="9.140625" style="128"/>
    <col min="7665" max="7665" width="9.85546875" style="128" customWidth="1"/>
    <col min="7666" max="7666" width="10.42578125" style="128" customWidth="1"/>
    <col min="7667" max="7667" width="9" style="128" customWidth="1"/>
    <col min="7668" max="7668" width="13.5703125" style="128" customWidth="1"/>
    <col min="7669" max="7669" width="11.140625" style="128" customWidth="1"/>
    <col min="7670" max="7920" width="9.140625" style="128"/>
    <col min="7921" max="7921" width="9.85546875" style="128" customWidth="1"/>
    <col min="7922" max="7922" width="10.42578125" style="128" customWidth="1"/>
    <col min="7923" max="7923" width="9" style="128" customWidth="1"/>
    <col min="7924" max="7924" width="13.5703125" style="128" customWidth="1"/>
    <col min="7925" max="7925" width="11.140625" style="128" customWidth="1"/>
    <col min="7926" max="8176" width="9.140625" style="128"/>
    <col min="8177" max="8177" width="9.85546875" style="128" customWidth="1"/>
    <col min="8178" max="8178" width="10.42578125" style="128" customWidth="1"/>
    <col min="8179" max="8179" width="9" style="128" customWidth="1"/>
    <col min="8180" max="8180" width="13.5703125" style="128" customWidth="1"/>
    <col min="8181" max="8181" width="11.140625" style="128" customWidth="1"/>
    <col min="8182" max="8432" width="9.140625" style="128"/>
    <col min="8433" max="8433" width="9.85546875" style="128" customWidth="1"/>
    <col min="8434" max="8434" width="10.42578125" style="128" customWidth="1"/>
    <col min="8435" max="8435" width="9" style="128" customWidth="1"/>
    <col min="8436" max="8436" width="13.5703125" style="128" customWidth="1"/>
    <col min="8437" max="8437" width="11.140625" style="128" customWidth="1"/>
    <col min="8438" max="8688" width="9.140625" style="128"/>
    <col min="8689" max="8689" width="9.85546875" style="128" customWidth="1"/>
    <col min="8690" max="8690" width="10.42578125" style="128" customWidth="1"/>
    <col min="8691" max="8691" width="9" style="128" customWidth="1"/>
    <col min="8692" max="8692" width="13.5703125" style="128" customWidth="1"/>
    <col min="8693" max="8693" width="11.140625" style="128" customWidth="1"/>
    <col min="8694" max="8944" width="9.140625" style="128"/>
    <col min="8945" max="8945" width="9.85546875" style="128" customWidth="1"/>
    <col min="8946" max="8946" width="10.42578125" style="128" customWidth="1"/>
    <col min="8947" max="8947" width="9" style="128" customWidth="1"/>
    <col min="8948" max="8948" width="13.5703125" style="128" customWidth="1"/>
    <col min="8949" max="8949" width="11.140625" style="128" customWidth="1"/>
    <col min="8950" max="9200" width="9.140625" style="128"/>
    <col min="9201" max="9201" width="9.85546875" style="128" customWidth="1"/>
    <col min="9202" max="9202" width="10.42578125" style="128" customWidth="1"/>
    <col min="9203" max="9203" width="9" style="128" customWidth="1"/>
    <col min="9204" max="9204" width="13.5703125" style="128" customWidth="1"/>
    <col min="9205" max="9205" width="11.140625" style="128" customWidth="1"/>
    <col min="9206" max="9456" width="9.140625" style="128"/>
    <col min="9457" max="9457" width="9.85546875" style="128" customWidth="1"/>
    <col min="9458" max="9458" width="10.42578125" style="128" customWidth="1"/>
    <col min="9459" max="9459" width="9" style="128" customWidth="1"/>
    <col min="9460" max="9460" width="13.5703125" style="128" customWidth="1"/>
    <col min="9461" max="9461" width="11.140625" style="128" customWidth="1"/>
    <col min="9462" max="9712" width="9.140625" style="128"/>
    <col min="9713" max="9713" width="9.85546875" style="128" customWidth="1"/>
    <col min="9714" max="9714" width="10.42578125" style="128" customWidth="1"/>
    <col min="9715" max="9715" width="9" style="128" customWidth="1"/>
    <col min="9716" max="9716" width="13.5703125" style="128" customWidth="1"/>
    <col min="9717" max="9717" width="11.140625" style="128" customWidth="1"/>
    <col min="9718" max="9968" width="9.140625" style="128"/>
    <col min="9969" max="9969" width="9.85546875" style="128" customWidth="1"/>
    <col min="9970" max="9970" width="10.42578125" style="128" customWidth="1"/>
    <col min="9971" max="9971" width="9" style="128" customWidth="1"/>
    <col min="9972" max="9972" width="13.5703125" style="128" customWidth="1"/>
    <col min="9973" max="9973" width="11.140625" style="128" customWidth="1"/>
    <col min="9974" max="10224" width="9.140625" style="128"/>
    <col min="10225" max="10225" width="9.85546875" style="128" customWidth="1"/>
    <col min="10226" max="10226" width="10.42578125" style="128" customWidth="1"/>
    <col min="10227" max="10227" width="9" style="128" customWidth="1"/>
    <col min="10228" max="10228" width="13.5703125" style="128" customWidth="1"/>
    <col min="10229" max="10229" width="11.140625" style="128" customWidth="1"/>
    <col min="10230" max="10480" width="9.140625" style="128"/>
    <col min="10481" max="10481" width="9.85546875" style="128" customWidth="1"/>
    <col min="10482" max="10482" width="10.42578125" style="128" customWidth="1"/>
    <col min="10483" max="10483" width="9" style="128" customWidth="1"/>
    <col min="10484" max="10484" width="13.5703125" style="128" customWidth="1"/>
    <col min="10485" max="10485" width="11.140625" style="128" customWidth="1"/>
    <col min="10486" max="10736" width="9.140625" style="128"/>
    <col min="10737" max="10737" width="9.85546875" style="128" customWidth="1"/>
    <col min="10738" max="10738" width="10.42578125" style="128" customWidth="1"/>
    <col min="10739" max="10739" width="9" style="128" customWidth="1"/>
    <col min="10740" max="10740" width="13.5703125" style="128" customWidth="1"/>
    <col min="10741" max="10741" width="11.140625" style="128" customWidth="1"/>
    <col min="10742" max="10992" width="9.140625" style="128"/>
    <col min="10993" max="10993" width="9.85546875" style="128" customWidth="1"/>
    <col min="10994" max="10994" width="10.42578125" style="128" customWidth="1"/>
    <col min="10995" max="10995" width="9" style="128" customWidth="1"/>
    <col min="10996" max="10996" width="13.5703125" style="128" customWidth="1"/>
    <col min="10997" max="10997" width="11.140625" style="128" customWidth="1"/>
    <col min="10998" max="11248" width="9.140625" style="128"/>
    <col min="11249" max="11249" width="9.85546875" style="128" customWidth="1"/>
    <col min="11250" max="11250" width="10.42578125" style="128" customWidth="1"/>
    <col min="11251" max="11251" width="9" style="128" customWidth="1"/>
    <col min="11252" max="11252" width="13.5703125" style="128" customWidth="1"/>
    <col min="11253" max="11253" width="11.140625" style="128" customWidth="1"/>
    <col min="11254" max="11504" width="9.140625" style="128"/>
    <col min="11505" max="11505" width="9.85546875" style="128" customWidth="1"/>
    <col min="11506" max="11506" width="10.42578125" style="128" customWidth="1"/>
    <col min="11507" max="11507" width="9" style="128" customWidth="1"/>
    <col min="11508" max="11508" width="13.5703125" style="128" customWidth="1"/>
    <col min="11509" max="11509" width="11.140625" style="128" customWidth="1"/>
    <col min="11510" max="11760" width="9.140625" style="128"/>
    <col min="11761" max="11761" width="9.85546875" style="128" customWidth="1"/>
    <col min="11762" max="11762" width="10.42578125" style="128" customWidth="1"/>
    <col min="11763" max="11763" width="9" style="128" customWidth="1"/>
    <col min="11764" max="11764" width="13.5703125" style="128" customWidth="1"/>
    <col min="11765" max="11765" width="11.140625" style="128" customWidth="1"/>
    <col min="11766" max="12016" width="9.140625" style="128"/>
    <col min="12017" max="12017" width="9.85546875" style="128" customWidth="1"/>
    <col min="12018" max="12018" width="10.42578125" style="128" customWidth="1"/>
    <col min="12019" max="12019" width="9" style="128" customWidth="1"/>
    <col min="12020" max="12020" width="13.5703125" style="128" customWidth="1"/>
    <col min="12021" max="12021" width="11.140625" style="128" customWidth="1"/>
    <col min="12022" max="12272" width="9.140625" style="128"/>
    <col min="12273" max="12273" width="9.85546875" style="128" customWidth="1"/>
    <col min="12274" max="12274" width="10.42578125" style="128" customWidth="1"/>
    <col min="12275" max="12275" width="9" style="128" customWidth="1"/>
    <col min="12276" max="12276" width="13.5703125" style="128" customWidth="1"/>
    <col min="12277" max="12277" width="11.140625" style="128" customWidth="1"/>
    <col min="12278" max="12528" width="9.140625" style="128"/>
    <col min="12529" max="12529" width="9.85546875" style="128" customWidth="1"/>
    <col min="12530" max="12530" width="10.42578125" style="128" customWidth="1"/>
    <col min="12531" max="12531" width="9" style="128" customWidth="1"/>
    <col min="12532" max="12532" width="13.5703125" style="128" customWidth="1"/>
    <col min="12533" max="12533" width="11.140625" style="128" customWidth="1"/>
    <col min="12534" max="12784" width="9.140625" style="128"/>
    <col min="12785" max="12785" width="9.85546875" style="128" customWidth="1"/>
    <col min="12786" max="12786" width="10.42578125" style="128" customWidth="1"/>
    <col min="12787" max="12787" width="9" style="128" customWidth="1"/>
    <col min="12788" max="12788" width="13.5703125" style="128" customWidth="1"/>
    <col min="12789" max="12789" width="11.140625" style="128" customWidth="1"/>
    <col min="12790" max="13040" width="9.140625" style="128"/>
    <col min="13041" max="13041" width="9.85546875" style="128" customWidth="1"/>
    <col min="13042" max="13042" width="10.42578125" style="128" customWidth="1"/>
    <col min="13043" max="13043" width="9" style="128" customWidth="1"/>
    <col min="13044" max="13044" width="13.5703125" style="128" customWidth="1"/>
    <col min="13045" max="13045" width="11.140625" style="128" customWidth="1"/>
    <col min="13046" max="13296" width="9.140625" style="128"/>
    <col min="13297" max="13297" width="9.85546875" style="128" customWidth="1"/>
    <col min="13298" max="13298" width="10.42578125" style="128" customWidth="1"/>
    <col min="13299" max="13299" width="9" style="128" customWidth="1"/>
    <col min="13300" max="13300" width="13.5703125" style="128" customWidth="1"/>
    <col min="13301" max="13301" width="11.140625" style="128" customWidth="1"/>
    <col min="13302" max="13552" width="9.140625" style="128"/>
    <col min="13553" max="13553" width="9.85546875" style="128" customWidth="1"/>
    <col min="13554" max="13554" width="10.42578125" style="128" customWidth="1"/>
    <col min="13555" max="13555" width="9" style="128" customWidth="1"/>
    <col min="13556" max="13556" width="13.5703125" style="128" customWidth="1"/>
    <col min="13557" max="13557" width="11.140625" style="128" customWidth="1"/>
    <col min="13558" max="13808" width="9.140625" style="128"/>
    <col min="13809" max="13809" width="9.85546875" style="128" customWidth="1"/>
    <col min="13810" max="13810" width="10.42578125" style="128" customWidth="1"/>
    <col min="13811" max="13811" width="9" style="128" customWidth="1"/>
    <col min="13812" max="13812" width="13.5703125" style="128" customWidth="1"/>
    <col min="13813" max="13813" width="11.140625" style="128" customWidth="1"/>
    <col min="13814" max="14064" width="9.140625" style="128"/>
    <col min="14065" max="14065" width="9.85546875" style="128" customWidth="1"/>
    <col min="14066" max="14066" width="10.42578125" style="128" customWidth="1"/>
    <col min="14067" max="14067" width="9" style="128" customWidth="1"/>
    <col min="14068" max="14068" width="13.5703125" style="128" customWidth="1"/>
    <col min="14069" max="14069" width="11.140625" style="128" customWidth="1"/>
    <col min="14070" max="14320" width="9.140625" style="128"/>
    <col min="14321" max="14321" width="9.85546875" style="128" customWidth="1"/>
    <col min="14322" max="14322" width="10.42578125" style="128" customWidth="1"/>
    <col min="14323" max="14323" width="9" style="128" customWidth="1"/>
    <col min="14324" max="14324" width="13.5703125" style="128" customWidth="1"/>
    <col min="14325" max="14325" width="11.140625" style="128" customWidth="1"/>
    <col min="14326" max="14576" width="9.140625" style="128"/>
    <col min="14577" max="14577" width="9.85546875" style="128" customWidth="1"/>
    <col min="14578" max="14578" width="10.42578125" style="128" customWidth="1"/>
    <col min="14579" max="14579" width="9" style="128" customWidth="1"/>
    <col min="14580" max="14580" width="13.5703125" style="128" customWidth="1"/>
    <col min="14581" max="14581" width="11.140625" style="128" customWidth="1"/>
    <col min="14582" max="14832" width="9.140625" style="128"/>
    <col min="14833" max="14833" width="9.85546875" style="128" customWidth="1"/>
    <col min="14834" max="14834" width="10.42578125" style="128" customWidth="1"/>
    <col min="14835" max="14835" width="9" style="128" customWidth="1"/>
    <col min="14836" max="14836" width="13.5703125" style="128" customWidth="1"/>
    <col min="14837" max="14837" width="11.140625" style="128" customWidth="1"/>
    <col min="14838" max="15088" width="9.140625" style="128"/>
    <col min="15089" max="15089" width="9.85546875" style="128" customWidth="1"/>
    <col min="15090" max="15090" width="10.42578125" style="128" customWidth="1"/>
    <col min="15091" max="15091" width="9" style="128" customWidth="1"/>
    <col min="15092" max="15092" width="13.5703125" style="128" customWidth="1"/>
    <col min="15093" max="15093" width="11.140625" style="128" customWidth="1"/>
    <col min="15094" max="15344" width="9.140625" style="128"/>
    <col min="15345" max="15345" width="9.85546875" style="128" customWidth="1"/>
    <col min="15346" max="15346" width="10.42578125" style="128" customWidth="1"/>
    <col min="15347" max="15347" width="9" style="128" customWidth="1"/>
    <col min="15348" max="15348" width="13.5703125" style="128" customWidth="1"/>
    <col min="15349" max="15349" width="11.140625" style="128" customWidth="1"/>
    <col min="15350" max="15600" width="9.140625" style="128"/>
    <col min="15601" max="15601" width="9.85546875" style="128" customWidth="1"/>
    <col min="15602" max="15602" width="10.42578125" style="128" customWidth="1"/>
    <col min="15603" max="15603" width="9" style="128" customWidth="1"/>
    <col min="15604" max="15604" width="13.5703125" style="128" customWidth="1"/>
    <col min="15605" max="15605" width="11.140625" style="128" customWidth="1"/>
    <col min="15606" max="15856" width="9.140625" style="128"/>
    <col min="15857" max="15857" width="9.85546875" style="128" customWidth="1"/>
    <col min="15858" max="15858" width="10.42578125" style="128" customWidth="1"/>
    <col min="15859" max="15859" width="9" style="128" customWidth="1"/>
    <col min="15860" max="15860" width="13.5703125" style="128" customWidth="1"/>
    <col min="15861" max="15861" width="11.140625" style="128" customWidth="1"/>
    <col min="15862" max="16112" width="9.140625" style="128"/>
    <col min="16113" max="16113" width="9.85546875" style="128" customWidth="1"/>
    <col min="16114" max="16114" width="10.42578125" style="128" customWidth="1"/>
    <col min="16115" max="16115" width="9" style="128" customWidth="1"/>
    <col min="16116" max="16116" width="13.5703125" style="128" customWidth="1"/>
    <col min="16117" max="16117" width="11.140625" style="128" customWidth="1"/>
    <col min="16118" max="16384" width="9.140625" style="128"/>
  </cols>
  <sheetData>
    <row r="1" spans="2:7" x14ac:dyDescent="0.25">
      <c r="B1" s="360" t="str">
        <f>'Bill Owner 1'!$B$1</f>
        <v>TOWN OF WOLFEBORO</v>
      </c>
      <c r="C1" s="360"/>
      <c r="D1" s="360"/>
      <c r="E1" s="360"/>
    </row>
    <row r="2" spans="2:7" x14ac:dyDescent="0.25">
      <c r="B2" s="361" t="str">
        <f>'Bill Owner 1'!$B$2</f>
        <v>84 South Main Street</v>
      </c>
      <c r="C2" s="361"/>
      <c r="D2" s="361"/>
      <c r="E2" s="361"/>
      <c r="G2" s="245" t="s">
        <v>165</v>
      </c>
    </row>
    <row r="3" spans="2:7" x14ac:dyDescent="0.25">
      <c r="B3" s="362" t="str">
        <f>'Bill Owner 1'!$B$3</f>
        <v>PO Box 629</v>
      </c>
      <c r="C3" s="362"/>
      <c r="D3" s="362"/>
      <c r="E3" s="362"/>
      <c r="G3" s="242" t="s">
        <v>166</v>
      </c>
    </row>
    <row r="4" spans="2:7" x14ac:dyDescent="0.25">
      <c r="B4" s="363" t="str">
        <f>'Bill Owner 1'!$B$4</f>
        <v>Wolfeboro, NH 03894</v>
      </c>
      <c r="C4" s="363"/>
      <c r="D4" s="363"/>
      <c r="E4" s="363"/>
      <c r="G4" s="240" t="s">
        <v>167</v>
      </c>
    </row>
    <row r="5" spans="2:7" x14ac:dyDescent="0.25">
      <c r="B5" s="363" t="str">
        <f>'Bill Owner 1'!$B$5</f>
        <v>603-569-3902</v>
      </c>
      <c r="C5" s="363"/>
      <c r="D5" s="363"/>
      <c r="E5" s="363"/>
      <c r="G5" s="242" t="s">
        <v>108</v>
      </c>
    </row>
    <row r="6" spans="2:7" ht="15" x14ac:dyDescent="0.25">
      <c r="B6" s="128"/>
      <c r="C6" s="128"/>
      <c r="D6" s="128"/>
      <c r="E6" s="128"/>
      <c r="G6" s="242" t="s">
        <v>168</v>
      </c>
    </row>
    <row r="7" spans="2:7" ht="15" x14ac:dyDescent="0.25">
      <c r="B7" s="128"/>
      <c r="C7" s="128"/>
      <c r="D7" s="128"/>
      <c r="E7" s="128"/>
      <c r="G7" s="242" t="s">
        <v>106</v>
      </c>
    </row>
    <row r="8" spans="2:7" ht="15" x14ac:dyDescent="0.25">
      <c r="B8" s="160">
        <f>'Owner 2 Worksheet'!$C$3</f>
        <v>0</v>
      </c>
      <c r="C8" s="128"/>
      <c r="D8" s="128"/>
      <c r="E8" s="128"/>
      <c r="G8" s="242" t="s">
        <v>162</v>
      </c>
    </row>
    <row r="9" spans="2:7" ht="15" x14ac:dyDescent="0.25">
      <c r="B9" s="160">
        <f>'Owner 2 Worksheet'!$C$4</f>
        <v>0</v>
      </c>
      <c r="C9" s="128"/>
      <c r="D9" s="128"/>
      <c r="E9" s="128"/>
    </row>
    <row r="10" spans="2:7" ht="15" x14ac:dyDescent="0.25">
      <c r="B10" s="160">
        <f>'Owner 2 Worksheet'!$C$5</f>
        <v>0</v>
      </c>
      <c r="C10" s="128"/>
      <c r="D10" s="128"/>
      <c r="E10" s="128"/>
      <c r="G10" s="245" t="s">
        <v>154</v>
      </c>
    </row>
    <row r="11" spans="2:7" ht="15" x14ac:dyDescent="0.25">
      <c r="B11" s="160">
        <f>'Owner 2 Worksheet'!$C$6</f>
        <v>0</v>
      </c>
      <c r="C11" s="128"/>
      <c r="D11" s="128"/>
      <c r="E11" s="128"/>
      <c r="G11" s="242" t="s">
        <v>164</v>
      </c>
    </row>
    <row r="12" spans="2:7" ht="15" x14ac:dyDescent="0.25">
      <c r="B12" s="128"/>
      <c r="C12" s="128"/>
      <c r="D12" s="128"/>
      <c r="E12" s="128"/>
      <c r="G12" s="242" t="s">
        <v>161</v>
      </c>
    </row>
    <row r="13" spans="2:7" s="146" customFormat="1" ht="18.75" x14ac:dyDescent="0.25">
      <c r="B13" s="355" t="s">
        <v>65</v>
      </c>
      <c r="C13" s="355"/>
      <c r="D13" s="355"/>
      <c r="E13" s="355"/>
      <c r="F13" s="250"/>
      <c r="G13" s="242" t="s">
        <v>163</v>
      </c>
    </row>
    <row r="14" spans="2:7" ht="15" x14ac:dyDescent="0.25">
      <c r="B14" s="128"/>
      <c r="C14" s="128"/>
      <c r="D14" s="128"/>
      <c r="E14" s="128"/>
      <c r="G14" s="242" t="s">
        <v>113</v>
      </c>
    </row>
    <row r="15" spans="2:7" ht="16.5" customHeight="1" x14ac:dyDescent="0.25">
      <c r="B15" s="155" t="s">
        <v>69</v>
      </c>
      <c r="C15" s="156">
        <f>'Owner 2 Worksheet'!$K$3</f>
        <v>0</v>
      </c>
      <c r="D15" s="128"/>
      <c r="E15" s="128"/>
    </row>
    <row r="16" spans="2:7" ht="15" x14ac:dyDescent="0.25">
      <c r="B16" s="128"/>
      <c r="C16" s="156"/>
      <c r="D16" s="128"/>
      <c r="E16" s="128"/>
      <c r="G16" s="245" t="s">
        <v>205</v>
      </c>
    </row>
    <row r="17" spans="2:7" ht="16.5" customHeight="1" x14ac:dyDescent="0.25">
      <c r="B17" s="155" t="s">
        <v>70</v>
      </c>
      <c r="C17" s="257">
        <f>'Owner 2 Worksheet'!$K$4</f>
        <v>0</v>
      </c>
      <c r="D17" s="128"/>
      <c r="E17" s="128"/>
      <c r="G17" s="242" t="s">
        <v>107</v>
      </c>
    </row>
    <row r="18" spans="2:7" ht="15" x14ac:dyDescent="0.25">
      <c r="B18" s="128"/>
      <c r="C18" s="156"/>
      <c r="D18" s="128"/>
      <c r="E18" s="128"/>
      <c r="G18" s="242" t="s">
        <v>206</v>
      </c>
    </row>
    <row r="19" spans="2:7" ht="16.5" customHeight="1" x14ac:dyDescent="0.25">
      <c r="B19" s="155" t="s">
        <v>71</v>
      </c>
      <c r="C19" s="257">
        <f>'Owner 2 Worksheet'!$K$5</f>
        <v>0</v>
      </c>
      <c r="D19" s="128"/>
      <c r="E19" s="128"/>
    </row>
    <row r="20" spans="2:7" ht="15" x14ac:dyDescent="0.25">
      <c r="B20" s="128"/>
      <c r="C20" s="156"/>
      <c r="D20" s="128"/>
      <c r="E20" s="128"/>
    </row>
    <row r="21" spans="2:7" ht="16.5" customHeight="1" x14ac:dyDescent="0.25">
      <c r="B21" s="157" t="s">
        <v>72</v>
      </c>
      <c r="C21" s="356">
        <f>'Owner 2 Worksheet'!$K$6</f>
        <v>0</v>
      </c>
      <c r="D21" s="356"/>
      <c r="E21" s="128"/>
    </row>
    <row r="22" spans="2:7" ht="15" x14ac:dyDescent="0.25">
      <c r="B22" s="128"/>
      <c r="C22" s="128"/>
      <c r="D22" s="128"/>
      <c r="E22" s="128"/>
    </row>
    <row r="23" spans="2:7" x14ac:dyDescent="0.25">
      <c r="B23" s="144" t="s">
        <v>201</v>
      </c>
      <c r="D23" s="277">
        <f>'Owner 2 Certification'!$J$24</f>
        <v>0</v>
      </c>
    </row>
    <row r="24" spans="2:7" x14ac:dyDescent="0.25">
      <c r="B24" s="128"/>
      <c r="D24" s="277"/>
    </row>
    <row r="25" spans="2:7" x14ac:dyDescent="0.25">
      <c r="B25" s="144" t="s">
        <v>202</v>
      </c>
      <c r="D25" s="277">
        <f>'Owner 2 Certification'!$J$32</f>
        <v>0</v>
      </c>
    </row>
    <row r="26" spans="2:7" x14ac:dyDescent="0.25">
      <c r="D26" s="277"/>
    </row>
    <row r="27" spans="2:7" x14ac:dyDescent="0.25">
      <c r="B27" s="128" t="s">
        <v>68</v>
      </c>
      <c r="D27" s="277">
        <f>'Owner 2 Certification'!$J$38</f>
        <v>0</v>
      </c>
    </row>
    <row r="28" spans="2:7" x14ac:dyDescent="0.25">
      <c r="C28" s="258"/>
      <c r="D28" s="165"/>
      <c r="E28" s="128"/>
    </row>
    <row r="29" spans="2:7" ht="15" x14ac:dyDescent="0.25">
      <c r="B29" s="158" t="s">
        <v>86</v>
      </c>
      <c r="C29" s="128"/>
      <c r="D29" s="159">
        <f>'Yield Tax Warrant'!$C$50</f>
        <v>30</v>
      </c>
      <c r="E29" s="128"/>
    </row>
    <row r="30" spans="2:7" x14ac:dyDescent="0.25">
      <c r="C30" s="128"/>
      <c r="E30" s="128"/>
      <c r="F30" s="147"/>
    </row>
    <row r="31" spans="2:7" ht="48" customHeight="1" x14ac:dyDescent="0.25">
      <c r="B31" s="353" t="s">
        <v>85</v>
      </c>
      <c r="C31" s="353"/>
      <c r="D31" s="353"/>
      <c r="E31" s="258"/>
    </row>
    <row r="32" spans="2:7" ht="15" x14ac:dyDescent="0.25">
      <c r="B32" s="128"/>
      <c r="C32" s="160"/>
      <c r="D32" s="128"/>
      <c r="E32" s="128"/>
    </row>
    <row r="33" spans="2:5" ht="15" x14ac:dyDescent="0.25">
      <c r="B33" s="158" t="s">
        <v>67</v>
      </c>
      <c r="C33" s="128"/>
      <c r="D33" s="128"/>
      <c r="E33" s="128"/>
    </row>
    <row r="34" spans="2:5" ht="30" customHeight="1" x14ac:dyDescent="0.25">
      <c r="B34" s="365" t="str">
        <f>'Bill Owner 1'!$B$34</f>
        <v>Example:  Monday - Friday 8am to 4pm</v>
      </c>
      <c r="C34" s="365"/>
      <c r="D34" s="365"/>
      <c r="E34" s="259"/>
    </row>
    <row r="35" spans="2:5" ht="15" x14ac:dyDescent="0.25">
      <c r="B35" s="259"/>
      <c r="C35" s="259"/>
      <c r="D35" s="259"/>
      <c r="E35" s="259"/>
    </row>
    <row r="36" spans="2:5" ht="15" x14ac:dyDescent="0.25">
      <c r="B36" s="128"/>
      <c r="C36" s="128" t="s">
        <v>55</v>
      </c>
      <c r="D36" s="128"/>
      <c r="E36" s="128"/>
    </row>
    <row r="37" spans="2:5" ht="15" x14ac:dyDescent="0.25">
      <c r="B37" s="128"/>
      <c r="C37" s="128"/>
      <c r="D37" s="128"/>
      <c r="E37" s="128"/>
    </row>
    <row r="38" spans="2:5" ht="15" x14ac:dyDescent="0.25">
      <c r="B38" s="128"/>
      <c r="C38" s="128"/>
      <c r="D38" s="128"/>
      <c r="E38" s="128"/>
    </row>
    <row r="39" spans="2:5" x14ac:dyDescent="0.25">
      <c r="B39" s="128"/>
      <c r="C39" s="190" t="str">
        <f>'Bill Owner 1'!$C$39</f>
        <v>Tax Collector's Name</v>
      </c>
      <c r="D39" s="128"/>
      <c r="E39" s="128"/>
    </row>
    <row r="40" spans="2:5" ht="15" x14ac:dyDescent="0.25">
      <c r="B40" s="128"/>
      <c r="C40" s="128" t="s">
        <v>56</v>
      </c>
      <c r="D40" s="128"/>
      <c r="E40" s="128"/>
    </row>
  </sheetData>
  <sheetProtection password="DA69" sheet="1" objects="1" scenarios="1"/>
  <mergeCells count="9">
    <mergeCell ref="B34:D34"/>
    <mergeCell ref="C21:D21"/>
    <mergeCell ref="B1:E1"/>
    <mergeCell ref="B2:E2"/>
    <mergeCell ref="B3:E3"/>
    <mergeCell ref="B4:E4"/>
    <mergeCell ref="B5:E5"/>
    <mergeCell ref="B13:E13"/>
    <mergeCell ref="B31:D3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G40"/>
  <sheetViews>
    <sheetView showZeros="0" workbookViewId="0">
      <selection activeCell="B1" sqref="B1:E1"/>
    </sheetView>
  </sheetViews>
  <sheetFormatPr defaultRowHeight="15.75" x14ac:dyDescent="0.25"/>
  <cols>
    <col min="1" max="1" width="3.7109375" style="128" customWidth="1"/>
    <col min="2" max="2" width="29" style="144" customWidth="1"/>
    <col min="3" max="3" width="25" style="144" customWidth="1"/>
    <col min="4" max="4" width="25.42578125" style="144" customWidth="1"/>
    <col min="5" max="5" width="10.7109375" style="144" customWidth="1"/>
    <col min="6" max="6" width="9.140625" style="242"/>
    <col min="7" max="7" width="112.85546875" style="242" customWidth="1"/>
    <col min="8" max="240" width="9.140625" style="128"/>
    <col min="241" max="241" width="9.85546875" style="128" customWidth="1"/>
    <col min="242" max="242" width="10.42578125" style="128" customWidth="1"/>
    <col min="243" max="243" width="9" style="128" customWidth="1"/>
    <col min="244" max="244" width="13.5703125" style="128" customWidth="1"/>
    <col min="245" max="245" width="11.140625" style="128" customWidth="1"/>
    <col min="246" max="496" width="9.140625" style="128"/>
    <col min="497" max="497" width="9.85546875" style="128" customWidth="1"/>
    <col min="498" max="498" width="10.42578125" style="128" customWidth="1"/>
    <col min="499" max="499" width="9" style="128" customWidth="1"/>
    <col min="500" max="500" width="13.5703125" style="128" customWidth="1"/>
    <col min="501" max="501" width="11.140625" style="128" customWidth="1"/>
    <col min="502" max="752" width="9.140625" style="128"/>
    <col min="753" max="753" width="9.85546875" style="128" customWidth="1"/>
    <col min="754" max="754" width="10.42578125" style="128" customWidth="1"/>
    <col min="755" max="755" width="9" style="128" customWidth="1"/>
    <col min="756" max="756" width="13.5703125" style="128" customWidth="1"/>
    <col min="757" max="757" width="11.140625" style="128" customWidth="1"/>
    <col min="758" max="1008" width="9.140625" style="128"/>
    <col min="1009" max="1009" width="9.85546875" style="128" customWidth="1"/>
    <col min="1010" max="1010" width="10.42578125" style="128" customWidth="1"/>
    <col min="1011" max="1011" width="9" style="128" customWidth="1"/>
    <col min="1012" max="1012" width="13.5703125" style="128" customWidth="1"/>
    <col min="1013" max="1013" width="11.140625" style="128" customWidth="1"/>
    <col min="1014" max="1264" width="9.140625" style="128"/>
    <col min="1265" max="1265" width="9.85546875" style="128" customWidth="1"/>
    <col min="1266" max="1266" width="10.42578125" style="128" customWidth="1"/>
    <col min="1267" max="1267" width="9" style="128" customWidth="1"/>
    <col min="1268" max="1268" width="13.5703125" style="128" customWidth="1"/>
    <col min="1269" max="1269" width="11.140625" style="128" customWidth="1"/>
    <col min="1270" max="1520" width="9.140625" style="128"/>
    <col min="1521" max="1521" width="9.85546875" style="128" customWidth="1"/>
    <col min="1522" max="1522" width="10.42578125" style="128" customWidth="1"/>
    <col min="1523" max="1523" width="9" style="128" customWidth="1"/>
    <col min="1524" max="1524" width="13.5703125" style="128" customWidth="1"/>
    <col min="1525" max="1525" width="11.140625" style="128" customWidth="1"/>
    <col min="1526" max="1776" width="9.140625" style="128"/>
    <col min="1777" max="1777" width="9.85546875" style="128" customWidth="1"/>
    <col min="1778" max="1778" width="10.42578125" style="128" customWidth="1"/>
    <col min="1779" max="1779" width="9" style="128" customWidth="1"/>
    <col min="1780" max="1780" width="13.5703125" style="128" customWidth="1"/>
    <col min="1781" max="1781" width="11.140625" style="128" customWidth="1"/>
    <col min="1782" max="2032" width="9.140625" style="128"/>
    <col min="2033" max="2033" width="9.85546875" style="128" customWidth="1"/>
    <col min="2034" max="2034" width="10.42578125" style="128" customWidth="1"/>
    <col min="2035" max="2035" width="9" style="128" customWidth="1"/>
    <col min="2036" max="2036" width="13.5703125" style="128" customWidth="1"/>
    <col min="2037" max="2037" width="11.140625" style="128" customWidth="1"/>
    <col min="2038" max="2288" width="9.140625" style="128"/>
    <col min="2289" max="2289" width="9.85546875" style="128" customWidth="1"/>
    <col min="2290" max="2290" width="10.42578125" style="128" customWidth="1"/>
    <col min="2291" max="2291" width="9" style="128" customWidth="1"/>
    <col min="2292" max="2292" width="13.5703125" style="128" customWidth="1"/>
    <col min="2293" max="2293" width="11.140625" style="128" customWidth="1"/>
    <col min="2294" max="2544" width="9.140625" style="128"/>
    <col min="2545" max="2545" width="9.85546875" style="128" customWidth="1"/>
    <col min="2546" max="2546" width="10.42578125" style="128" customWidth="1"/>
    <col min="2547" max="2547" width="9" style="128" customWidth="1"/>
    <col min="2548" max="2548" width="13.5703125" style="128" customWidth="1"/>
    <col min="2549" max="2549" width="11.140625" style="128" customWidth="1"/>
    <col min="2550" max="2800" width="9.140625" style="128"/>
    <col min="2801" max="2801" width="9.85546875" style="128" customWidth="1"/>
    <col min="2802" max="2802" width="10.42578125" style="128" customWidth="1"/>
    <col min="2803" max="2803" width="9" style="128" customWidth="1"/>
    <col min="2804" max="2804" width="13.5703125" style="128" customWidth="1"/>
    <col min="2805" max="2805" width="11.140625" style="128" customWidth="1"/>
    <col min="2806" max="3056" width="9.140625" style="128"/>
    <col min="3057" max="3057" width="9.85546875" style="128" customWidth="1"/>
    <col min="3058" max="3058" width="10.42578125" style="128" customWidth="1"/>
    <col min="3059" max="3059" width="9" style="128" customWidth="1"/>
    <col min="3060" max="3060" width="13.5703125" style="128" customWidth="1"/>
    <col min="3061" max="3061" width="11.140625" style="128" customWidth="1"/>
    <col min="3062" max="3312" width="9.140625" style="128"/>
    <col min="3313" max="3313" width="9.85546875" style="128" customWidth="1"/>
    <col min="3314" max="3314" width="10.42578125" style="128" customWidth="1"/>
    <col min="3315" max="3315" width="9" style="128" customWidth="1"/>
    <col min="3316" max="3316" width="13.5703125" style="128" customWidth="1"/>
    <col min="3317" max="3317" width="11.140625" style="128" customWidth="1"/>
    <col min="3318" max="3568" width="9.140625" style="128"/>
    <col min="3569" max="3569" width="9.85546875" style="128" customWidth="1"/>
    <col min="3570" max="3570" width="10.42578125" style="128" customWidth="1"/>
    <col min="3571" max="3571" width="9" style="128" customWidth="1"/>
    <col min="3572" max="3572" width="13.5703125" style="128" customWidth="1"/>
    <col min="3573" max="3573" width="11.140625" style="128" customWidth="1"/>
    <col min="3574" max="3824" width="9.140625" style="128"/>
    <col min="3825" max="3825" width="9.85546875" style="128" customWidth="1"/>
    <col min="3826" max="3826" width="10.42578125" style="128" customWidth="1"/>
    <col min="3827" max="3827" width="9" style="128" customWidth="1"/>
    <col min="3828" max="3828" width="13.5703125" style="128" customWidth="1"/>
    <col min="3829" max="3829" width="11.140625" style="128" customWidth="1"/>
    <col min="3830" max="4080" width="9.140625" style="128"/>
    <col min="4081" max="4081" width="9.85546875" style="128" customWidth="1"/>
    <col min="4082" max="4082" width="10.42578125" style="128" customWidth="1"/>
    <col min="4083" max="4083" width="9" style="128" customWidth="1"/>
    <col min="4084" max="4084" width="13.5703125" style="128" customWidth="1"/>
    <col min="4085" max="4085" width="11.140625" style="128" customWidth="1"/>
    <col min="4086" max="4336" width="9.140625" style="128"/>
    <col min="4337" max="4337" width="9.85546875" style="128" customWidth="1"/>
    <col min="4338" max="4338" width="10.42578125" style="128" customWidth="1"/>
    <col min="4339" max="4339" width="9" style="128" customWidth="1"/>
    <col min="4340" max="4340" width="13.5703125" style="128" customWidth="1"/>
    <col min="4341" max="4341" width="11.140625" style="128" customWidth="1"/>
    <col min="4342" max="4592" width="9.140625" style="128"/>
    <col min="4593" max="4593" width="9.85546875" style="128" customWidth="1"/>
    <col min="4594" max="4594" width="10.42578125" style="128" customWidth="1"/>
    <col min="4595" max="4595" width="9" style="128" customWidth="1"/>
    <col min="4596" max="4596" width="13.5703125" style="128" customWidth="1"/>
    <col min="4597" max="4597" width="11.140625" style="128" customWidth="1"/>
    <col min="4598" max="4848" width="9.140625" style="128"/>
    <col min="4849" max="4849" width="9.85546875" style="128" customWidth="1"/>
    <col min="4850" max="4850" width="10.42578125" style="128" customWidth="1"/>
    <col min="4851" max="4851" width="9" style="128" customWidth="1"/>
    <col min="4852" max="4852" width="13.5703125" style="128" customWidth="1"/>
    <col min="4853" max="4853" width="11.140625" style="128" customWidth="1"/>
    <col min="4854" max="5104" width="9.140625" style="128"/>
    <col min="5105" max="5105" width="9.85546875" style="128" customWidth="1"/>
    <col min="5106" max="5106" width="10.42578125" style="128" customWidth="1"/>
    <col min="5107" max="5107" width="9" style="128" customWidth="1"/>
    <col min="5108" max="5108" width="13.5703125" style="128" customWidth="1"/>
    <col min="5109" max="5109" width="11.140625" style="128" customWidth="1"/>
    <col min="5110" max="5360" width="9.140625" style="128"/>
    <col min="5361" max="5361" width="9.85546875" style="128" customWidth="1"/>
    <col min="5362" max="5362" width="10.42578125" style="128" customWidth="1"/>
    <col min="5363" max="5363" width="9" style="128" customWidth="1"/>
    <col min="5364" max="5364" width="13.5703125" style="128" customWidth="1"/>
    <col min="5365" max="5365" width="11.140625" style="128" customWidth="1"/>
    <col min="5366" max="5616" width="9.140625" style="128"/>
    <col min="5617" max="5617" width="9.85546875" style="128" customWidth="1"/>
    <col min="5618" max="5618" width="10.42578125" style="128" customWidth="1"/>
    <col min="5619" max="5619" width="9" style="128" customWidth="1"/>
    <col min="5620" max="5620" width="13.5703125" style="128" customWidth="1"/>
    <col min="5621" max="5621" width="11.140625" style="128" customWidth="1"/>
    <col min="5622" max="5872" width="9.140625" style="128"/>
    <col min="5873" max="5873" width="9.85546875" style="128" customWidth="1"/>
    <col min="5874" max="5874" width="10.42578125" style="128" customWidth="1"/>
    <col min="5875" max="5875" width="9" style="128" customWidth="1"/>
    <col min="5876" max="5876" width="13.5703125" style="128" customWidth="1"/>
    <col min="5877" max="5877" width="11.140625" style="128" customWidth="1"/>
    <col min="5878" max="6128" width="9.140625" style="128"/>
    <col min="6129" max="6129" width="9.85546875" style="128" customWidth="1"/>
    <col min="6130" max="6130" width="10.42578125" style="128" customWidth="1"/>
    <col min="6131" max="6131" width="9" style="128" customWidth="1"/>
    <col min="6132" max="6132" width="13.5703125" style="128" customWidth="1"/>
    <col min="6133" max="6133" width="11.140625" style="128" customWidth="1"/>
    <col min="6134" max="6384" width="9.140625" style="128"/>
    <col min="6385" max="6385" width="9.85546875" style="128" customWidth="1"/>
    <col min="6386" max="6386" width="10.42578125" style="128" customWidth="1"/>
    <col min="6387" max="6387" width="9" style="128" customWidth="1"/>
    <col min="6388" max="6388" width="13.5703125" style="128" customWidth="1"/>
    <col min="6389" max="6389" width="11.140625" style="128" customWidth="1"/>
    <col min="6390" max="6640" width="9.140625" style="128"/>
    <col min="6641" max="6641" width="9.85546875" style="128" customWidth="1"/>
    <col min="6642" max="6642" width="10.42578125" style="128" customWidth="1"/>
    <col min="6643" max="6643" width="9" style="128" customWidth="1"/>
    <col min="6644" max="6644" width="13.5703125" style="128" customWidth="1"/>
    <col min="6645" max="6645" width="11.140625" style="128" customWidth="1"/>
    <col min="6646" max="6896" width="9.140625" style="128"/>
    <col min="6897" max="6897" width="9.85546875" style="128" customWidth="1"/>
    <col min="6898" max="6898" width="10.42578125" style="128" customWidth="1"/>
    <col min="6899" max="6899" width="9" style="128" customWidth="1"/>
    <col min="6900" max="6900" width="13.5703125" style="128" customWidth="1"/>
    <col min="6901" max="6901" width="11.140625" style="128" customWidth="1"/>
    <col min="6902" max="7152" width="9.140625" style="128"/>
    <col min="7153" max="7153" width="9.85546875" style="128" customWidth="1"/>
    <col min="7154" max="7154" width="10.42578125" style="128" customWidth="1"/>
    <col min="7155" max="7155" width="9" style="128" customWidth="1"/>
    <col min="7156" max="7156" width="13.5703125" style="128" customWidth="1"/>
    <col min="7157" max="7157" width="11.140625" style="128" customWidth="1"/>
    <col min="7158" max="7408" width="9.140625" style="128"/>
    <col min="7409" max="7409" width="9.85546875" style="128" customWidth="1"/>
    <col min="7410" max="7410" width="10.42578125" style="128" customWidth="1"/>
    <col min="7411" max="7411" width="9" style="128" customWidth="1"/>
    <col min="7412" max="7412" width="13.5703125" style="128" customWidth="1"/>
    <col min="7413" max="7413" width="11.140625" style="128" customWidth="1"/>
    <col min="7414" max="7664" width="9.140625" style="128"/>
    <col min="7665" max="7665" width="9.85546875" style="128" customWidth="1"/>
    <col min="7666" max="7666" width="10.42578125" style="128" customWidth="1"/>
    <col min="7667" max="7667" width="9" style="128" customWidth="1"/>
    <col min="7668" max="7668" width="13.5703125" style="128" customWidth="1"/>
    <col min="7669" max="7669" width="11.140625" style="128" customWidth="1"/>
    <col min="7670" max="7920" width="9.140625" style="128"/>
    <col min="7921" max="7921" width="9.85546875" style="128" customWidth="1"/>
    <col min="7922" max="7922" width="10.42578125" style="128" customWidth="1"/>
    <col min="7923" max="7923" width="9" style="128" customWidth="1"/>
    <col min="7924" max="7924" width="13.5703125" style="128" customWidth="1"/>
    <col min="7925" max="7925" width="11.140625" style="128" customWidth="1"/>
    <col min="7926" max="8176" width="9.140625" style="128"/>
    <col min="8177" max="8177" width="9.85546875" style="128" customWidth="1"/>
    <col min="8178" max="8178" width="10.42578125" style="128" customWidth="1"/>
    <col min="8179" max="8179" width="9" style="128" customWidth="1"/>
    <col min="8180" max="8180" width="13.5703125" style="128" customWidth="1"/>
    <col min="8181" max="8181" width="11.140625" style="128" customWidth="1"/>
    <col min="8182" max="8432" width="9.140625" style="128"/>
    <col min="8433" max="8433" width="9.85546875" style="128" customWidth="1"/>
    <col min="8434" max="8434" width="10.42578125" style="128" customWidth="1"/>
    <col min="8435" max="8435" width="9" style="128" customWidth="1"/>
    <col min="8436" max="8436" width="13.5703125" style="128" customWidth="1"/>
    <col min="8437" max="8437" width="11.140625" style="128" customWidth="1"/>
    <col min="8438" max="8688" width="9.140625" style="128"/>
    <col min="8689" max="8689" width="9.85546875" style="128" customWidth="1"/>
    <col min="8690" max="8690" width="10.42578125" style="128" customWidth="1"/>
    <col min="8691" max="8691" width="9" style="128" customWidth="1"/>
    <col min="8692" max="8692" width="13.5703125" style="128" customWidth="1"/>
    <col min="8693" max="8693" width="11.140625" style="128" customWidth="1"/>
    <col min="8694" max="8944" width="9.140625" style="128"/>
    <col min="8945" max="8945" width="9.85546875" style="128" customWidth="1"/>
    <col min="8946" max="8946" width="10.42578125" style="128" customWidth="1"/>
    <col min="8947" max="8947" width="9" style="128" customWidth="1"/>
    <col min="8948" max="8948" width="13.5703125" style="128" customWidth="1"/>
    <col min="8949" max="8949" width="11.140625" style="128" customWidth="1"/>
    <col min="8950" max="9200" width="9.140625" style="128"/>
    <col min="9201" max="9201" width="9.85546875" style="128" customWidth="1"/>
    <col min="9202" max="9202" width="10.42578125" style="128" customWidth="1"/>
    <col min="9203" max="9203" width="9" style="128" customWidth="1"/>
    <col min="9204" max="9204" width="13.5703125" style="128" customWidth="1"/>
    <col min="9205" max="9205" width="11.140625" style="128" customWidth="1"/>
    <col min="9206" max="9456" width="9.140625" style="128"/>
    <col min="9457" max="9457" width="9.85546875" style="128" customWidth="1"/>
    <col min="9458" max="9458" width="10.42578125" style="128" customWidth="1"/>
    <col min="9459" max="9459" width="9" style="128" customWidth="1"/>
    <col min="9460" max="9460" width="13.5703125" style="128" customWidth="1"/>
    <col min="9461" max="9461" width="11.140625" style="128" customWidth="1"/>
    <col min="9462" max="9712" width="9.140625" style="128"/>
    <col min="9713" max="9713" width="9.85546875" style="128" customWidth="1"/>
    <col min="9714" max="9714" width="10.42578125" style="128" customWidth="1"/>
    <col min="9715" max="9715" width="9" style="128" customWidth="1"/>
    <col min="9716" max="9716" width="13.5703125" style="128" customWidth="1"/>
    <col min="9717" max="9717" width="11.140625" style="128" customWidth="1"/>
    <col min="9718" max="9968" width="9.140625" style="128"/>
    <col min="9969" max="9969" width="9.85546875" style="128" customWidth="1"/>
    <col min="9970" max="9970" width="10.42578125" style="128" customWidth="1"/>
    <col min="9971" max="9971" width="9" style="128" customWidth="1"/>
    <col min="9972" max="9972" width="13.5703125" style="128" customWidth="1"/>
    <col min="9973" max="9973" width="11.140625" style="128" customWidth="1"/>
    <col min="9974" max="10224" width="9.140625" style="128"/>
    <col min="10225" max="10225" width="9.85546875" style="128" customWidth="1"/>
    <col min="10226" max="10226" width="10.42578125" style="128" customWidth="1"/>
    <col min="10227" max="10227" width="9" style="128" customWidth="1"/>
    <col min="10228" max="10228" width="13.5703125" style="128" customWidth="1"/>
    <col min="10229" max="10229" width="11.140625" style="128" customWidth="1"/>
    <col min="10230" max="10480" width="9.140625" style="128"/>
    <col min="10481" max="10481" width="9.85546875" style="128" customWidth="1"/>
    <col min="10482" max="10482" width="10.42578125" style="128" customWidth="1"/>
    <col min="10483" max="10483" width="9" style="128" customWidth="1"/>
    <col min="10484" max="10484" width="13.5703125" style="128" customWidth="1"/>
    <col min="10485" max="10485" width="11.140625" style="128" customWidth="1"/>
    <col min="10486" max="10736" width="9.140625" style="128"/>
    <col min="10737" max="10737" width="9.85546875" style="128" customWidth="1"/>
    <col min="10738" max="10738" width="10.42578125" style="128" customWidth="1"/>
    <col min="10739" max="10739" width="9" style="128" customWidth="1"/>
    <col min="10740" max="10740" width="13.5703125" style="128" customWidth="1"/>
    <col min="10741" max="10741" width="11.140625" style="128" customWidth="1"/>
    <col min="10742" max="10992" width="9.140625" style="128"/>
    <col min="10993" max="10993" width="9.85546875" style="128" customWidth="1"/>
    <col min="10994" max="10994" width="10.42578125" style="128" customWidth="1"/>
    <col min="10995" max="10995" width="9" style="128" customWidth="1"/>
    <col min="10996" max="10996" width="13.5703125" style="128" customWidth="1"/>
    <col min="10997" max="10997" width="11.140625" style="128" customWidth="1"/>
    <col min="10998" max="11248" width="9.140625" style="128"/>
    <col min="11249" max="11249" width="9.85546875" style="128" customWidth="1"/>
    <col min="11250" max="11250" width="10.42578125" style="128" customWidth="1"/>
    <col min="11251" max="11251" width="9" style="128" customWidth="1"/>
    <col min="11252" max="11252" width="13.5703125" style="128" customWidth="1"/>
    <col min="11253" max="11253" width="11.140625" style="128" customWidth="1"/>
    <col min="11254" max="11504" width="9.140625" style="128"/>
    <col min="11505" max="11505" width="9.85546875" style="128" customWidth="1"/>
    <col min="11506" max="11506" width="10.42578125" style="128" customWidth="1"/>
    <col min="11507" max="11507" width="9" style="128" customWidth="1"/>
    <col min="11508" max="11508" width="13.5703125" style="128" customWidth="1"/>
    <col min="11509" max="11509" width="11.140625" style="128" customWidth="1"/>
    <col min="11510" max="11760" width="9.140625" style="128"/>
    <col min="11761" max="11761" width="9.85546875" style="128" customWidth="1"/>
    <col min="11762" max="11762" width="10.42578125" style="128" customWidth="1"/>
    <col min="11763" max="11763" width="9" style="128" customWidth="1"/>
    <col min="11764" max="11764" width="13.5703125" style="128" customWidth="1"/>
    <col min="11765" max="11765" width="11.140625" style="128" customWidth="1"/>
    <col min="11766" max="12016" width="9.140625" style="128"/>
    <col min="12017" max="12017" width="9.85546875" style="128" customWidth="1"/>
    <col min="12018" max="12018" width="10.42578125" style="128" customWidth="1"/>
    <col min="12019" max="12019" width="9" style="128" customWidth="1"/>
    <col min="12020" max="12020" width="13.5703125" style="128" customWidth="1"/>
    <col min="12021" max="12021" width="11.140625" style="128" customWidth="1"/>
    <col min="12022" max="12272" width="9.140625" style="128"/>
    <col min="12273" max="12273" width="9.85546875" style="128" customWidth="1"/>
    <col min="12274" max="12274" width="10.42578125" style="128" customWidth="1"/>
    <col min="12275" max="12275" width="9" style="128" customWidth="1"/>
    <col min="12276" max="12276" width="13.5703125" style="128" customWidth="1"/>
    <col min="12277" max="12277" width="11.140625" style="128" customWidth="1"/>
    <col min="12278" max="12528" width="9.140625" style="128"/>
    <col min="12529" max="12529" width="9.85546875" style="128" customWidth="1"/>
    <col min="12530" max="12530" width="10.42578125" style="128" customWidth="1"/>
    <col min="12531" max="12531" width="9" style="128" customWidth="1"/>
    <col min="12532" max="12532" width="13.5703125" style="128" customWidth="1"/>
    <col min="12533" max="12533" width="11.140625" style="128" customWidth="1"/>
    <col min="12534" max="12784" width="9.140625" style="128"/>
    <col min="12785" max="12785" width="9.85546875" style="128" customWidth="1"/>
    <col min="12786" max="12786" width="10.42578125" style="128" customWidth="1"/>
    <col min="12787" max="12787" width="9" style="128" customWidth="1"/>
    <col min="12788" max="12788" width="13.5703125" style="128" customWidth="1"/>
    <col min="12789" max="12789" width="11.140625" style="128" customWidth="1"/>
    <col min="12790" max="13040" width="9.140625" style="128"/>
    <col min="13041" max="13041" width="9.85546875" style="128" customWidth="1"/>
    <col min="13042" max="13042" width="10.42578125" style="128" customWidth="1"/>
    <col min="13043" max="13043" width="9" style="128" customWidth="1"/>
    <col min="13044" max="13044" width="13.5703125" style="128" customWidth="1"/>
    <col min="13045" max="13045" width="11.140625" style="128" customWidth="1"/>
    <col min="13046" max="13296" width="9.140625" style="128"/>
    <col min="13297" max="13297" width="9.85546875" style="128" customWidth="1"/>
    <col min="13298" max="13298" width="10.42578125" style="128" customWidth="1"/>
    <col min="13299" max="13299" width="9" style="128" customWidth="1"/>
    <col min="13300" max="13300" width="13.5703125" style="128" customWidth="1"/>
    <col min="13301" max="13301" width="11.140625" style="128" customWidth="1"/>
    <col min="13302" max="13552" width="9.140625" style="128"/>
    <col min="13553" max="13553" width="9.85546875" style="128" customWidth="1"/>
    <col min="13554" max="13554" width="10.42578125" style="128" customWidth="1"/>
    <col min="13555" max="13555" width="9" style="128" customWidth="1"/>
    <col min="13556" max="13556" width="13.5703125" style="128" customWidth="1"/>
    <col min="13557" max="13557" width="11.140625" style="128" customWidth="1"/>
    <col min="13558" max="13808" width="9.140625" style="128"/>
    <col min="13809" max="13809" width="9.85546875" style="128" customWidth="1"/>
    <col min="13810" max="13810" width="10.42578125" style="128" customWidth="1"/>
    <col min="13811" max="13811" width="9" style="128" customWidth="1"/>
    <col min="13812" max="13812" width="13.5703125" style="128" customWidth="1"/>
    <col min="13813" max="13813" width="11.140625" style="128" customWidth="1"/>
    <col min="13814" max="14064" width="9.140625" style="128"/>
    <col min="14065" max="14065" width="9.85546875" style="128" customWidth="1"/>
    <col min="14066" max="14066" width="10.42578125" style="128" customWidth="1"/>
    <col min="14067" max="14067" width="9" style="128" customWidth="1"/>
    <col min="14068" max="14068" width="13.5703125" style="128" customWidth="1"/>
    <col min="14069" max="14069" width="11.140625" style="128" customWidth="1"/>
    <col min="14070" max="14320" width="9.140625" style="128"/>
    <col min="14321" max="14321" width="9.85546875" style="128" customWidth="1"/>
    <col min="14322" max="14322" width="10.42578125" style="128" customWidth="1"/>
    <col min="14323" max="14323" width="9" style="128" customWidth="1"/>
    <col min="14324" max="14324" width="13.5703125" style="128" customWidth="1"/>
    <col min="14325" max="14325" width="11.140625" style="128" customWidth="1"/>
    <col min="14326" max="14576" width="9.140625" style="128"/>
    <col min="14577" max="14577" width="9.85546875" style="128" customWidth="1"/>
    <col min="14578" max="14578" width="10.42578125" style="128" customWidth="1"/>
    <col min="14579" max="14579" width="9" style="128" customWidth="1"/>
    <col min="14580" max="14580" width="13.5703125" style="128" customWidth="1"/>
    <col min="14581" max="14581" width="11.140625" style="128" customWidth="1"/>
    <col min="14582" max="14832" width="9.140625" style="128"/>
    <col min="14833" max="14833" width="9.85546875" style="128" customWidth="1"/>
    <col min="14834" max="14834" width="10.42578125" style="128" customWidth="1"/>
    <col min="14835" max="14835" width="9" style="128" customWidth="1"/>
    <col min="14836" max="14836" width="13.5703125" style="128" customWidth="1"/>
    <col min="14837" max="14837" width="11.140625" style="128" customWidth="1"/>
    <col min="14838" max="15088" width="9.140625" style="128"/>
    <col min="15089" max="15089" width="9.85546875" style="128" customWidth="1"/>
    <col min="15090" max="15090" width="10.42578125" style="128" customWidth="1"/>
    <col min="15091" max="15091" width="9" style="128" customWidth="1"/>
    <col min="15092" max="15092" width="13.5703125" style="128" customWidth="1"/>
    <col min="15093" max="15093" width="11.140625" style="128" customWidth="1"/>
    <col min="15094" max="15344" width="9.140625" style="128"/>
    <col min="15345" max="15345" width="9.85546875" style="128" customWidth="1"/>
    <col min="15346" max="15346" width="10.42578125" style="128" customWidth="1"/>
    <col min="15347" max="15347" width="9" style="128" customWidth="1"/>
    <col min="15348" max="15348" width="13.5703125" style="128" customWidth="1"/>
    <col min="15349" max="15349" width="11.140625" style="128" customWidth="1"/>
    <col min="15350" max="15600" width="9.140625" style="128"/>
    <col min="15601" max="15601" width="9.85546875" style="128" customWidth="1"/>
    <col min="15602" max="15602" width="10.42578125" style="128" customWidth="1"/>
    <col min="15603" max="15603" width="9" style="128" customWidth="1"/>
    <col min="15604" max="15604" width="13.5703125" style="128" customWidth="1"/>
    <col min="15605" max="15605" width="11.140625" style="128" customWidth="1"/>
    <col min="15606" max="15856" width="9.140625" style="128"/>
    <col min="15857" max="15857" width="9.85546875" style="128" customWidth="1"/>
    <col min="15858" max="15858" width="10.42578125" style="128" customWidth="1"/>
    <col min="15859" max="15859" width="9" style="128" customWidth="1"/>
    <col min="15860" max="15860" width="13.5703125" style="128" customWidth="1"/>
    <col min="15861" max="15861" width="11.140625" style="128" customWidth="1"/>
    <col min="15862" max="16112" width="9.140625" style="128"/>
    <col min="16113" max="16113" width="9.85546875" style="128" customWidth="1"/>
    <col min="16114" max="16114" width="10.42578125" style="128" customWidth="1"/>
    <col min="16115" max="16115" width="9" style="128" customWidth="1"/>
    <col min="16116" max="16116" width="13.5703125" style="128" customWidth="1"/>
    <col min="16117" max="16117" width="11.140625" style="128" customWidth="1"/>
    <col min="16118" max="16384" width="9.140625" style="128"/>
  </cols>
  <sheetData>
    <row r="1" spans="2:7" x14ac:dyDescent="0.25">
      <c r="B1" s="360" t="str">
        <f>'Bill Owner 1'!B1</f>
        <v>TOWN OF WOLFEBORO</v>
      </c>
      <c r="C1" s="360"/>
      <c r="D1" s="360"/>
      <c r="E1" s="360"/>
    </row>
    <row r="2" spans="2:7" x14ac:dyDescent="0.25">
      <c r="B2" s="361" t="str">
        <f>'Bill Owner 1'!$B$2</f>
        <v>84 South Main Street</v>
      </c>
      <c r="C2" s="361"/>
      <c r="D2" s="361"/>
      <c r="E2" s="361"/>
      <c r="G2" s="245" t="s">
        <v>165</v>
      </c>
    </row>
    <row r="3" spans="2:7" x14ac:dyDescent="0.25">
      <c r="B3" s="362" t="str">
        <f>'Bill Owner 1'!$B$3</f>
        <v>PO Box 629</v>
      </c>
      <c r="C3" s="362"/>
      <c r="D3" s="362"/>
      <c r="E3" s="362"/>
      <c r="G3" s="242" t="s">
        <v>166</v>
      </c>
    </row>
    <row r="4" spans="2:7" x14ac:dyDescent="0.25">
      <c r="B4" s="363" t="str">
        <f>'Bill Owner 1'!$B$4</f>
        <v>Wolfeboro, NH 03894</v>
      </c>
      <c r="C4" s="363"/>
      <c r="D4" s="363"/>
      <c r="E4" s="363"/>
      <c r="G4" s="240" t="s">
        <v>167</v>
      </c>
    </row>
    <row r="5" spans="2:7" x14ac:dyDescent="0.25">
      <c r="B5" s="363" t="str">
        <f>'Bill Owner 1'!$B$5</f>
        <v>603-569-3902</v>
      </c>
      <c r="C5" s="363"/>
      <c r="D5" s="363"/>
      <c r="E5" s="363"/>
      <c r="G5" s="242" t="s">
        <v>108</v>
      </c>
    </row>
    <row r="6" spans="2:7" ht="15" x14ac:dyDescent="0.25">
      <c r="B6" s="128"/>
      <c r="C6" s="128"/>
      <c r="D6" s="128"/>
      <c r="E6" s="128"/>
      <c r="G6" s="242" t="s">
        <v>168</v>
      </c>
    </row>
    <row r="7" spans="2:7" ht="15" x14ac:dyDescent="0.25">
      <c r="B7" s="128"/>
      <c r="C7" s="128"/>
      <c r="D7" s="128"/>
      <c r="E7" s="128"/>
      <c r="G7" s="242" t="s">
        <v>106</v>
      </c>
    </row>
    <row r="8" spans="2:7" ht="15" x14ac:dyDescent="0.25">
      <c r="B8" s="160">
        <f>'Owner 3 Worksheet'!C3</f>
        <v>0</v>
      </c>
      <c r="C8" s="128"/>
      <c r="D8" s="128"/>
      <c r="E8" s="128"/>
      <c r="G8" s="242" t="s">
        <v>162</v>
      </c>
    </row>
    <row r="9" spans="2:7" ht="15" x14ac:dyDescent="0.25">
      <c r="B9" s="160">
        <f>'Owner 3 Worksheet'!C4</f>
        <v>0</v>
      </c>
      <c r="C9" s="128"/>
      <c r="D9" s="128"/>
      <c r="E9" s="128"/>
    </row>
    <row r="10" spans="2:7" ht="15" x14ac:dyDescent="0.25">
      <c r="B10" s="160">
        <f>'Owner 3 Worksheet'!C5</f>
        <v>0</v>
      </c>
      <c r="C10" s="128"/>
      <c r="D10" s="128"/>
      <c r="E10" s="128"/>
      <c r="G10" s="245" t="s">
        <v>159</v>
      </c>
    </row>
    <row r="11" spans="2:7" ht="15" x14ac:dyDescent="0.25">
      <c r="B11" s="160">
        <f>'Owner 3 Worksheet'!C6</f>
        <v>0</v>
      </c>
      <c r="C11" s="128"/>
      <c r="D11" s="128"/>
      <c r="E11" s="128"/>
      <c r="G11" s="242" t="s">
        <v>164</v>
      </c>
    </row>
    <row r="12" spans="2:7" ht="15" x14ac:dyDescent="0.25">
      <c r="B12" s="128"/>
      <c r="C12" s="128"/>
      <c r="D12" s="128"/>
      <c r="E12" s="128"/>
      <c r="G12" s="242" t="s">
        <v>161</v>
      </c>
    </row>
    <row r="13" spans="2:7" s="146" customFormat="1" ht="18.75" x14ac:dyDescent="0.25">
      <c r="B13" s="355" t="s">
        <v>65</v>
      </c>
      <c r="C13" s="355"/>
      <c r="D13" s="355"/>
      <c r="E13" s="355"/>
      <c r="F13" s="250"/>
      <c r="G13" s="242" t="s">
        <v>163</v>
      </c>
    </row>
    <row r="14" spans="2:7" ht="15" x14ac:dyDescent="0.25">
      <c r="B14" s="128"/>
      <c r="C14" s="128"/>
      <c r="D14" s="128"/>
      <c r="E14" s="128"/>
      <c r="G14" s="242" t="s">
        <v>113</v>
      </c>
    </row>
    <row r="15" spans="2:7" ht="16.5" customHeight="1" x14ac:dyDescent="0.25">
      <c r="B15" s="155" t="s">
        <v>69</v>
      </c>
      <c r="C15" s="156">
        <f>'Owner 3 Worksheet'!$K$3</f>
        <v>0</v>
      </c>
      <c r="D15" s="128"/>
      <c r="E15" s="128"/>
    </row>
    <row r="16" spans="2:7" ht="15" x14ac:dyDescent="0.25">
      <c r="B16" s="128"/>
      <c r="C16" s="156"/>
      <c r="D16" s="128"/>
      <c r="E16" s="128"/>
      <c r="G16" s="245" t="s">
        <v>205</v>
      </c>
    </row>
    <row r="17" spans="2:7" ht="16.5" customHeight="1" x14ac:dyDescent="0.25">
      <c r="B17" s="155" t="s">
        <v>70</v>
      </c>
      <c r="C17" s="257">
        <f>'Owner 3 Worksheet'!$K$4</f>
        <v>0</v>
      </c>
      <c r="D17" s="128"/>
      <c r="E17" s="128"/>
      <c r="G17" s="242" t="s">
        <v>107</v>
      </c>
    </row>
    <row r="18" spans="2:7" ht="15" x14ac:dyDescent="0.25">
      <c r="B18" s="128"/>
      <c r="C18" s="156"/>
      <c r="D18" s="128"/>
      <c r="E18" s="128"/>
      <c r="G18" s="242" t="s">
        <v>206</v>
      </c>
    </row>
    <row r="19" spans="2:7" ht="16.5" customHeight="1" x14ac:dyDescent="0.25">
      <c r="B19" s="155" t="s">
        <v>71</v>
      </c>
      <c r="C19" s="257">
        <f>'Owner 3 Worksheet'!$K$5</f>
        <v>0</v>
      </c>
      <c r="D19" s="128"/>
      <c r="E19" s="128"/>
    </row>
    <row r="20" spans="2:7" ht="15" x14ac:dyDescent="0.25">
      <c r="B20" s="128"/>
      <c r="C20" s="156"/>
      <c r="D20" s="128"/>
      <c r="E20" s="128"/>
    </row>
    <row r="21" spans="2:7" ht="16.5" customHeight="1" x14ac:dyDescent="0.25">
      <c r="B21" s="157" t="s">
        <v>72</v>
      </c>
      <c r="C21" s="356">
        <f>'Owner 3 Worksheet'!$K$6</f>
        <v>0</v>
      </c>
      <c r="D21" s="356"/>
      <c r="E21" s="128"/>
    </row>
    <row r="22" spans="2:7" ht="15" x14ac:dyDescent="0.25">
      <c r="B22" s="128"/>
      <c r="C22" s="128"/>
      <c r="D22" s="128"/>
      <c r="E22" s="128"/>
    </row>
    <row r="23" spans="2:7" x14ac:dyDescent="0.25">
      <c r="B23" s="364" t="s">
        <v>201</v>
      </c>
      <c r="C23" s="364"/>
      <c r="D23" s="277">
        <f>'Owner 3 Certification'!$J$24</f>
        <v>0</v>
      </c>
    </row>
    <row r="24" spans="2:7" x14ac:dyDescent="0.25">
      <c r="B24" s="128"/>
    </row>
    <row r="25" spans="2:7" x14ac:dyDescent="0.25">
      <c r="B25" s="144" t="s">
        <v>202</v>
      </c>
      <c r="D25" s="144">
        <f>'Owner 3 Certification'!$J$32</f>
        <v>0</v>
      </c>
    </row>
    <row r="27" spans="2:7" x14ac:dyDescent="0.25">
      <c r="B27" s="128" t="s">
        <v>68</v>
      </c>
      <c r="D27" s="277">
        <f>'Owner 3 Certification'!$J$38</f>
        <v>0</v>
      </c>
    </row>
    <row r="28" spans="2:7" x14ac:dyDescent="0.25">
      <c r="C28" s="258"/>
      <c r="D28" s="165"/>
      <c r="E28" s="128"/>
    </row>
    <row r="29" spans="2:7" ht="15" x14ac:dyDescent="0.25">
      <c r="B29" s="158" t="s">
        <v>86</v>
      </c>
      <c r="C29" s="128"/>
      <c r="D29" s="159">
        <f>'Yield Tax Warrant'!$C$50</f>
        <v>30</v>
      </c>
      <c r="E29" s="128"/>
    </row>
    <row r="30" spans="2:7" x14ac:dyDescent="0.25">
      <c r="C30" s="128"/>
      <c r="E30" s="128"/>
      <c r="F30" s="147"/>
    </row>
    <row r="31" spans="2:7" ht="48" customHeight="1" x14ac:dyDescent="0.25">
      <c r="B31" s="353" t="s">
        <v>85</v>
      </c>
      <c r="C31" s="353"/>
      <c r="D31" s="353"/>
      <c r="E31" s="258"/>
    </row>
    <row r="32" spans="2:7" ht="15" x14ac:dyDescent="0.25">
      <c r="B32" s="128"/>
      <c r="C32" s="160"/>
      <c r="D32" s="128"/>
      <c r="E32" s="128"/>
    </row>
    <row r="33" spans="2:5" ht="15" x14ac:dyDescent="0.25">
      <c r="B33" s="158" t="s">
        <v>67</v>
      </c>
      <c r="C33" s="128"/>
      <c r="D33" s="128"/>
      <c r="E33" s="128"/>
    </row>
    <row r="34" spans="2:5" ht="30" customHeight="1" x14ac:dyDescent="0.25">
      <c r="B34" s="365" t="str">
        <f>'Bill Owner 1'!$B$34</f>
        <v>Example:  Monday - Friday 8am to 4pm</v>
      </c>
      <c r="C34" s="365"/>
      <c r="D34" s="365"/>
      <c r="E34" s="259"/>
    </row>
    <row r="35" spans="2:5" ht="15" x14ac:dyDescent="0.25">
      <c r="B35" s="259"/>
      <c r="C35" s="259"/>
      <c r="D35" s="259"/>
      <c r="E35" s="259"/>
    </row>
    <row r="36" spans="2:5" ht="15" x14ac:dyDescent="0.25">
      <c r="B36" s="128"/>
      <c r="C36" s="128" t="s">
        <v>55</v>
      </c>
      <c r="D36" s="128"/>
      <c r="E36" s="128"/>
    </row>
    <row r="37" spans="2:5" ht="15" x14ac:dyDescent="0.25">
      <c r="B37" s="128"/>
      <c r="C37" s="128"/>
      <c r="D37" s="128"/>
      <c r="E37" s="128"/>
    </row>
    <row r="38" spans="2:5" ht="15" x14ac:dyDescent="0.25">
      <c r="B38" s="128"/>
      <c r="C38" s="128"/>
      <c r="D38" s="128"/>
      <c r="E38" s="128"/>
    </row>
    <row r="39" spans="2:5" x14ac:dyDescent="0.25">
      <c r="B39" s="128"/>
      <c r="C39" s="190" t="str">
        <f>'Bill Owner 1'!$C$39</f>
        <v>Tax Collector's Name</v>
      </c>
      <c r="D39" s="128"/>
      <c r="E39" s="128"/>
    </row>
    <row r="40" spans="2:5" ht="15" x14ac:dyDescent="0.25">
      <c r="B40" s="128"/>
      <c r="C40" s="128" t="s">
        <v>56</v>
      </c>
      <c r="D40" s="128"/>
      <c r="E40" s="128"/>
    </row>
  </sheetData>
  <sheetProtection password="DA69" sheet="1" objects="1" scenarios="1"/>
  <mergeCells count="10">
    <mergeCell ref="B34:D34"/>
    <mergeCell ref="C21:D21"/>
    <mergeCell ref="B23:C23"/>
    <mergeCell ref="B1:E1"/>
    <mergeCell ref="B2:E2"/>
    <mergeCell ref="B3:E3"/>
    <mergeCell ref="B4:E4"/>
    <mergeCell ref="B5:E5"/>
    <mergeCell ref="B13:E13"/>
    <mergeCell ref="B31:D31"/>
  </mergeCells>
  <pageMargins left="0.7" right="0.7"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G40"/>
  <sheetViews>
    <sheetView showZeros="0" workbookViewId="0">
      <selection activeCell="B34" sqref="B34:D34"/>
    </sheetView>
  </sheetViews>
  <sheetFormatPr defaultRowHeight="15.75" x14ac:dyDescent="0.25"/>
  <cols>
    <col min="1" max="1" width="3.7109375" style="128" customWidth="1"/>
    <col min="2" max="2" width="29" style="144" customWidth="1"/>
    <col min="3" max="3" width="25" style="144" customWidth="1"/>
    <col min="4" max="4" width="25.42578125" style="144" customWidth="1"/>
    <col min="5" max="5" width="10.7109375" style="144" customWidth="1"/>
    <col min="6" max="6" width="8.7109375" style="242" customWidth="1"/>
    <col min="7" max="7" width="112.85546875" style="242" customWidth="1"/>
    <col min="8" max="240" width="9.140625" style="128"/>
    <col min="241" max="241" width="9.85546875" style="128" customWidth="1"/>
    <col min="242" max="242" width="10.42578125" style="128" customWidth="1"/>
    <col min="243" max="243" width="9" style="128" customWidth="1"/>
    <col min="244" max="244" width="13.5703125" style="128" customWidth="1"/>
    <col min="245" max="245" width="11.140625" style="128" customWidth="1"/>
    <col min="246" max="496" width="9.140625" style="128"/>
    <col min="497" max="497" width="9.85546875" style="128" customWidth="1"/>
    <col min="498" max="498" width="10.42578125" style="128" customWidth="1"/>
    <col min="499" max="499" width="9" style="128" customWidth="1"/>
    <col min="500" max="500" width="13.5703125" style="128" customWidth="1"/>
    <col min="501" max="501" width="11.140625" style="128" customWidth="1"/>
    <col min="502" max="752" width="9.140625" style="128"/>
    <col min="753" max="753" width="9.85546875" style="128" customWidth="1"/>
    <col min="754" max="754" width="10.42578125" style="128" customWidth="1"/>
    <col min="755" max="755" width="9" style="128" customWidth="1"/>
    <col min="756" max="756" width="13.5703125" style="128" customWidth="1"/>
    <col min="757" max="757" width="11.140625" style="128" customWidth="1"/>
    <col min="758" max="1008" width="9.140625" style="128"/>
    <col min="1009" max="1009" width="9.85546875" style="128" customWidth="1"/>
    <col min="1010" max="1010" width="10.42578125" style="128" customWidth="1"/>
    <col min="1011" max="1011" width="9" style="128" customWidth="1"/>
    <col min="1012" max="1012" width="13.5703125" style="128" customWidth="1"/>
    <col min="1013" max="1013" width="11.140625" style="128" customWidth="1"/>
    <col min="1014" max="1264" width="9.140625" style="128"/>
    <col min="1265" max="1265" width="9.85546875" style="128" customWidth="1"/>
    <col min="1266" max="1266" width="10.42578125" style="128" customWidth="1"/>
    <col min="1267" max="1267" width="9" style="128" customWidth="1"/>
    <col min="1268" max="1268" width="13.5703125" style="128" customWidth="1"/>
    <col min="1269" max="1269" width="11.140625" style="128" customWidth="1"/>
    <col min="1270" max="1520" width="9.140625" style="128"/>
    <col min="1521" max="1521" width="9.85546875" style="128" customWidth="1"/>
    <col min="1522" max="1522" width="10.42578125" style="128" customWidth="1"/>
    <col min="1523" max="1523" width="9" style="128" customWidth="1"/>
    <col min="1524" max="1524" width="13.5703125" style="128" customWidth="1"/>
    <col min="1525" max="1525" width="11.140625" style="128" customWidth="1"/>
    <col min="1526" max="1776" width="9.140625" style="128"/>
    <col min="1777" max="1777" width="9.85546875" style="128" customWidth="1"/>
    <col min="1778" max="1778" width="10.42578125" style="128" customWidth="1"/>
    <col min="1779" max="1779" width="9" style="128" customWidth="1"/>
    <col min="1780" max="1780" width="13.5703125" style="128" customWidth="1"/>
    <col min="1781" max="1781" width="11.140625" style="128" customWidth="1"/>
    <col min="1782" max="2032" width="9.140625" style="128"/>
    <col min="2033" max="2033" width="9.85546875" style="128" customWidth="1"/>
    <col min="2034" max="2034" width="10.42578125" style="128" customWidth="1"/>
    <col min="2035" max="2035" width="9" style="128" customWidth="1"/>
    <col min="2036" max="2036" width="13.5703125" style="128" customWidth="1"/>
    <col min="2037" max="2037" width="11.140625" style="128" customWidth="1"/>
    <col min="2038" max="2288" width="9.140625" style="128"/>
    <col min="2289" max="2289" width="9.85546875" style="128" customWidth="1"/>
    <col min="2290" max="2290" width="10.42578125" style="128" customWidth="1"/>
    <col min="2291" max="2291" width="9" style="128" customWidth="1"/>
    <col min="2292" max="2292" width="13.5703125" style="128" customWidth="1"/>
    <col min="2293" max="2293" width="11.140625" style="128" customWidth="1"/>
    <col min="2294" max="2544" width="9.140625" style="128"/>
    <col min="2545" max="2545" width="9.85546875" style="128" customWidth="1"/>
    <col min="2546" max="2546" width="10.42578125" style="128" customWidth="1"/>
    <col min="2547" max="2547" width="9" style="128" customWidth="1"/>
    <col min="2548" max="2548" width="13.5703125" style="128" customWidth="1"/>
    <col min="2549" max="2549" width="11.140625" style="128" customWidth="1"/>
    <col min="2550" max="2800" width="9.140625" style="128"/>
    <col min="2801" max="2801" width="9.85546875" style="128" customWidth="1"/>
    <col min="2802" max="2802" width="10.42578125" style="128" customWidth="1"/>
    <col min="2803" max="2803" width="9" style="128" customWidth="1"/>
    <col min="2804" max="2804" width="13.5703125" style="128" customWidth="1"/>
    <col min="2805" max="2805" width="11.140625" style="128" customWidth="1"/>
    <col min="2806" max="3056" width="9.140625" style="128"/>
    <col min="3057" max="3057" width="9.85546875" style="128" customWidth="1"/>
    <col min="3058" max="3058" width="10.42578125" style="128" customWidth="1"/>
    <col min="3059" max="3059" width="9" style="128" customWidth="1"/>
    <col min="3060" max="3060" width="13.5703125" style="128" customWidth="1"/>
    <col min="3061" max="3061" width="11.140625" style="128" customWidth="1"/>
    <col min="3062" max="3312" width="9.140625" style="128"/>
    <col min="3313" max="3313" width="9.85546875" style="128" customWidth="1"/>
    <col min="3314" max="3314" width="10.42578125" style="128" customWidth="1"/>
    <col min="3315" max="3315" width="9" style="128" customWidth="1"/>
    <col min="3316" max="3316" width="13.5703125" style="128" customWidth="1"/>
    <col min="3317" max="3317" width="11.140625" style="128" customWidth="1"/>
    <col min="3318" max="3568" width="9.140625" style="128"/>
    <col min="3569" max="3569" width="9.85546875" style="128" customWidth="1"/>
    <col min="3570" max="3570" width="10.42578125" style="128" customWidth="1"/>
    <col min="3571" max="3571" width="9" style="128" customWidth="1"/>
    <col min="3572" max="3572" width="13.5703125" style="128" customWidth="1"/>
    <col min="3573" max="3573" width="11.140625" style="128" customWidth="1"/>
    <col min="3574" max="3824" width="9.140625" style="128"/>
    <col min="3825" max="3825" width="9.85546875" style="128" customWidth="1"/>
    <col min="3826" max="3826" width="10.42578125" style="128" customWidth="1"/>
    <col min="3827" max="3827" width="9" style="128" customWidth="1"/>
    <col min="3828" max="3828" width="13.5703125" style="128" customWidth="1"/>
    <col min="3829" max="3829" width="11.140625" style="128" customWidth="1"/>
    <col min="3830" max="4080" width="9.140625" style="128"/>
    <col min="4081" max="4081" width="9.85546875" style="128" customWidth="1"/>
    <col min="4082" max="4082" width="10.42578125" style="128" customWidth="1"/>
    <col min="4083" max="4083" width="9" style="128" customWidth="1"/>
    <col min="4084" max="4084" width="13.5703125" style="128" customWidth="1"/>
    <col min="4085" max="4085" width="11.140625" style="128" customWidth="1"/>
    <col min="4086" max="4336" width="9.140625" style="128"/>
    <col min="4337" max="4337" width="9.85546875" style="128" customWidth="1"/>
    <col min="4338" max="4338" width="10.42578125" style="128" customWidth="1"/>
    <col min="4339" max="4339" width="9" style="128" customWidth="1"/>
    <col min="4340" max="4340" width="13.5703125" style="128" customWidth="1"/>
    <col min="4341" max="4341" width="11.140625" style="128" customWidth="1"/>
    <col min="4342" max="4592" width="9.140625" style="128"/>
    <col min="4593" max="4593" width="9.85546875" style="128" customWidth="1"/>
    <col min="4594" max="4594" width="10.42578125" style="128" customWidth="1"/>
    <col min="4595" max="4595" width="9" style="128" customWidth="1"/>
    <col min="4596" max="4596" width="13.5703125" style="128" customWidth="1"/>
    <col min="4597" max="4597" width="11.140625" style="128" customWidth="1"/>
    <col min="4598" max="4848" width="9.140625" style="128"/>
    <col min="4849" max="4849" width="9.85546875" style="128" customWidth="1"/>
    <col min="4850" max="4850" width="10.42578125" style="128" customWidth="1"/>
    <col min="4851" max="4851" width="9" style="128" customWidth="1"/>
    <col min="4852" max="4852" width="13.5703125" style="128" customWidth="1"/>
    <col min="4853" max="4853" width="11.140625" style="128" customWidth="1"/>
    <col min="4854" max="5104" width="9.140625" style="128"/>
    <col min="5105" max="5105" width="9.85546875" style="128" customWidth="1"/>
    <col min="5106" max="5106" width="10.42578125" style="128" customWidth="1"/>
    <col min="5107" max="5107" width="9" style="128" customWidth="1"/>
    <col min="5108" max="5108" width="13.5703125" style="128" customWidth="1"/>
    <col min="5109" max="5109" width="11.140625" style="128" customWidth="1"/>
    <col min="5110" max="5360" width="9.140625" style="128"/>
    <col min="5361" max="5361" width="9.85546875" style="128" customWidth="1"/>
    <col min="5362" max="5362" width="10.42578125" style="128" customWidth="1"/>
    <col min="5363" max="5363" width="9" style="128" customWidth="1"/>
    <col min="5364" max="5364" width="13.5703125" style="128" customWidth="1"/>
    <col min="5365" max="5365" width="11.140625" style="128" customWidth="1"/>
    <col min="5366" max="5616" width="9.140625" style="128"/>
    <col min="5617" max="5617" width="9.85546875" style="128" customWidth="1"/>
    <col min="5618" max="5618" width="10.42578125" style="128" customWidth="1"/>
    <col min="5619" max="5619" width="9" style="128" customWidth="1"/>
    <col min="5620" max="5620" width="13.5703125" style="128" customWidth="1"/>
    <col min="5621" max="5621" width="11.140625" style="128" customWidth="1"/>
    <col min="5622" max="5872" width="9.140625" style="128"/>
    <col min="5873" max="5873" width="9.85546875" style="128" customWidth="1"/>
    <col min="5874" max="5874" width="10.42578125" style="128" customWidth="1"/>
    <col min="5875" max="5875" width="9" style="128" customWidth="1"/>
    <col min="5876" max="5876" width="13.5703125" style="128" customWidth="1"/>
    <col min="5877" max="5877" width="11.140625" style="128" customWidth="1"/>
    <col min="5878" max="6128" width="9.140625" style="128"/>
    <col min="6129" max="6129" width="9.85546875" style="128" customWidth="1"/>
    <col min="6130" max="6130" width="10.42578125" style="128" customWidth="1"/>
    <col min="6131" max="6131" width="9" style="128" customWidth="1"/>
    <col min="6132" max="6132" width="13.5703125" style="128" customWidth="1"/>
    <col min="6133" max="6133" width="11.140625" style="128" customWidth="1"/>
    <col min="6134" max="6384" width="9.140625" style="128"/>
    <col min="6385" max="6385" width="9.85546875" style="128" customWidth="1"/>
    <col min="6386" max="6386" width="10.42578125" style="128" customWidth="1"/>
    <col min="6387" max="6387" width="9" style="128" customWidth="1"/>
    <col min="6388" max="6388" width="13.5703125" style="128" customWidth="1"/>
    <col min="6389" max="6389" width="11.140625" style="128" customWidth="1"/>
    <col min="6390" max="6640" width="9.140625" style="128"/>
    <col min="6641" max="6641" width="9.85546875" style="128" customWidth="1"/>
    <col min="6642" max="6642" width="10.42578125" style="128" customWidth="1"/>
    <col min="6643" max="6643" width="9" style="128" customWidth="1"/>
    <col min="6644" max="6644" width="13.5703125" style="128" customWidth="1"/>
    <col min="6645" max="6645" width="11.140625" style="128" customWidth="1"/>
    <col min="6646" max="6896" width="9.140625" style="128"/>
    <col min="6897" max="6897" width="9.85546875" style="128" customWidth="1"/>
    <col min="6898" max="6898" width="10.42578125" style="128" customWidth="1"/>
    <col min="6899" max="6899" width="9" style="128" customWidth="1"/>
    <col min="6900" max="6900" width="13.5703125" style="128" customWidth="1"/>
    <col min="6901" max="6901" width="11.140625" style="128" customWidth="1"/>
    <col min="6902" max="7152" width="9.140625" style="128"/>
    <col min="7153" max="7153" width="9.85546875" style="128" customWidth="1"/>
    <col min="7154" max="7154" width="10.42578125" style="128" customWidth="1"/>
    <col min="7155" max="7155" width="9" style="128" customWidth="1"/>
    <col min="7156" max="7156" width="13.5703125" style="128" customWidth="1"/>
    <col min="7157" max="7157" width="11.140625" style="128" customWidth="1"/>
    <col min="7158" max="7408" width="9.140625" style="128"/>
    <col min="7409" max="7409" width="9.85546875" style="128" customWidth="1"/>
    <col min="7410" max="7410" width="10.42578125" style="128" customWidth="1"/>
    <col min="7411" max="7411" width="9" style="128" customWidth="1"/>
    <col min="7412" max="7412" width="13.5703125" style="128" customWidth="1"/>
    <col min="7413" max="7413" width="11.140625" style="128" customWidth="1"/>
    <col min="7414" max="7664" width="9.140625" style="128"/>
    <col min="7665" max="7665" width="9.85546875" style="128" customWidth="1"/>
    <col min="7666" max="7666" width="10.42578125" style="128" customWidth="1"/>
    <col min="7667" max="7667" width="9" style="128" customWidth="1"/>
    <col min="7668" max="7668" width="13.5703125" style="128" customWidth="1"/>
    <col min="7669" max="7669" width="11.140625" style="128" customWidth="1"/>
    <col min="7670" max="7920" width="9.140625" style="128"/>
    <col min="7921" max="7921" width="9.85546875" style="128" customWidth="1"/>
    <col min="7922" max="7922" width="10.42578125" style="128" customWidth="1"/>
    <col min="7923" max="7923" width="9" style="128" customWidth="1"/>
    <col min="7924" max="7924" width="13.5703125" style="128" customWidth="1"/>
    <col min="7925" max="7925" width="11.140625" style="128" customWidth="1"/>
    <col min="7926" max="8176" width="9.140625" style="128"/>
    <col min="8177" max="8177" width="9.85546875" style="128" customWidth="1"/>
    <col min="8178" max="8178" width="10.42578125" style="128" customWidth="1"/>
    <col min="8179" max="8179" width="9" style="128" customWidth="1"/>
    <col min="8180" max="8180" width="13.5703125" style="128" customWidth="1"/>
    <col min="8181" max="8181" width="11.140625" style="128" customWidth="1"/>
    <col min="8182" max="8432" width="9.140625" style="128"/>
    <col min="8433" max="8433" width="9.85546875" style="128" customWidth="1"/>
    <col min="8434" max="8434" width="10.42578125" style="128" customWidth="1"/>
    <col min="8435" max="8435" width="9" style="128" customWidth="1"/>
    <col min="8436" max="8436" width="13.5703125" style="128" customWidth="1"/>
    <col min="8437" max="8437" width="11.140625" style="128" customWidth="1"/>
    <col min="8438" max="8688" width="9.140625" style="128"/>
    <col min="8689" max="8689" width="9.85546875" style="128" customWidth="1"/>
    <col min="8690" max="8690" width="10.42578125" style="128" customWidth="1"/>
    <col min="8691" max="8691" width="9" style="128" customWidth="1"/>
    <col min="8692" max="8692" width="13.5703125" style="128" customWidth="1"/>
    <col min="8693" max="8693" width="11.140625" style="128" customWidth="1"/>
    <col min="8694" max="8944" width="9.140625" style="128"/>
    <col min="8945" max="8945" width="9.85546875" style="128" customWidth="1"/>
    <col min="8946" max="8946" width="10.42578125" style="128" customWidth="1"/>
    <col min="8947" max="8947" width="9" style="128" customWidth="1"/>
    <col min="8948" max="8948" width="13.5703125" style="128" customWidth="1"/>
    <col min="8949" max="8949" width="11.140625" style="128" customWidth="1"/>
    <col min="8950" max="9200" width="9.140625" style="128"/>
    <col min="9201" max="9201" width="9.85546875" style="128" customWidth="1"/>
    <col min="9202" max="9202" width="10.42578125" style="128" customWidth="1"/>
    <col min="9203" max="9203" width="9" style="128" customWidth="1"/>
    <col min="9204" max="9204" width="13.5703125" style="128" customWidth="1"/>
    <col min="9205" max="9205" width="11.140625" style="128" customWidth="1"/>
    <col min="9206" max="9456" width="9.140625" style="128"/>
    <col min="9457" max="9457" width="9.85546875" style="128" customWidth="1"/>
    <col min="9458" max="9458" width="10.42578125" style="128" customWidth="1"/>
    <col min="9459" max="9459" width="9" style="128" customWidth="1"/>
    <col min="9460" max="9460" width="13.5703125" style="128" customWidth="1"/>
    <col min="9461" max="9461" width="11.140625" style="128" customWidth="1"/>
    <col min="9462" max="9712" width="9.140625" style="128"/>
    <col min="9713" max="9713" width="9.85546875" style="128" customWidth="1"/>
    <col min="9714" max="9714" width="10.42578125" style="128" customWidth="1"/>
    <col min="9715" max="9715" width="9" style="128" customWidth="1"/>
    <col min="9716" max="9716" width="13.5703125" style="128" customWidth="1"/>
    <col min="9717" max="9717" width="11.140625" style="128" customWidth="1"/>
    <col min="9718" max="9968" width="9.140625" style="128"/>
    <col min="9969" max="9969" width="9.85546875" style="128" customWidth="1"/>
    <col min="9970" max="9970" width="10.42578125" style="128" customWidth="1"/>
    <col min="9971" max="9971" width="9" style="128" customWidth="1"/>
    <col min="9972" max="9972" width="13.5703125" style="128" customWidth="1"/>
    <col min="9973" max="9973" width="11.140625" style="128" customWidth="1"/>
    <col min="9974" max="10224" width="9.140625" style="128"/>
    <col min="10225" max="10225" width="9.85546875" style="128" customWidth="1"/>
    <col min="10226" max="10226" width="10.42578125" style="128" customWidth="1"/>
    <col min="10227" max="10227" width="9" style="128" customWidth="1"/>
    <col min="10228" max="10228" width="13.5703125" style="128" customWidth="1"/>
    <col min="10229" max="10229" width="11.140625" style="128" customWidth="1"/>
    <col min="10230" max="10480" width="9.140625" style="128"/>
    <col min="10481" max="10481" width="9.85546875" style="128" customWidth="1"/>
    <col min="10482" max="10482" width="10.42578125" style="128" customWidth="1"/>
    <col min="10483" max="10483" width="9" style="128" customWidth="1"/>
    <col min="10484" max="10484" width="13.5703125" style="128" customWidth="1"/>
    <col min="10485" max="10485" width="11.140625" style="128" customWidth="1"/>
    <col min="10486" max="10736" width="9.140625" style="128"/>
    <col min="10737" max="10737" width="9.85546875" style="128" customWidth="1"/>
    <col min="10738" max="10738" width="10.42578125" style="128" customWidth="1"/>
    <col min="10739" max="10739" width="9" style="128" customWidth="1"/>
    <col min="10740" max="10740" width="13.5703125" style="128" customWidth="1"/>
    <col min="10741" max="10741" width="11.140625" style="128" customWidth="1"/>
    <col min="10742" max="10992" width="9.140625" style="128"/>
    <col min="10993" max="10993" width="9.85546875" style="128" customWidth="1"/>
    <col min="10994" max="10994" width="10.42578125" style="128" customWidth="1"/>
    <col min="10995" max="10995" width="9" style="128" customWidth="1"/>
    <col min="10996" max="10996" width="13.5703125" style="128" customWidth="1"/>
    <col min="10997" max="10997" width="11.140625" style="128" customWidth="1"/>
    <col min="10998" max="11248" width="9.140625" style="128"/>
    <col min="11249" max="11249" width="9.85546875" style="128" customWidth="1"/>
    <col min="11250" max="11250" width="10.42578125" style="128" customWidth="1"/>
    <col min="11251" max="11251" width="9" style="128" customWidth="1"/>
    <col min="11252" max="11252" width="13.5703125" style="128" customWidth="1"/>
    <col min="11253" max="11253" width="11.140625" style="128" customWidth="1"/>
    <col min="11254" max="11504" width="9.140625" style="128"/>
    <col min="11505" max="11505" width="9.85546875" style="128" customWidth="1"/>
    <col min="11506" max="11506" width="10.42578125" style="128" customWidth="1"/>
    <col min="11507" max="11507" width="9" style="128" customWidth="1"/>
    <col min="11508" max="11508" width="13.5703125" style="128" customWidth="1"/>
    <col min="11509" max="11509" width="11.140625" style="128" customWidth="1"/>
    <col min="11510" max="11760" width="9.140625" style="128"/>
    <col min="11761" max="11761" width="9.85546875" style="128" customWidth="1"/>
    <col min="11762" max="11762" width="10.42578125" style="128" customWidth="1"/>
    <col min="11763" max="11763" width="9" style="128" customWidth="1"/>
    <col min="11764" max="11764" width="13.5703125" style="128" customWidth="1"/>
    <col min="11765" max="11765" width="11.140625" style="128" customWidth="1"/>
    <col min="11766" max="12016" width="9.140625" style="128"/>
    <col min="12017" max="12017" width="9.85546875" style="128" customWidth="1"/>
    <col min="12018" max="12018" width="10.42578125" style="128" customWidth="1"/>
    <col min="12019" max="12019" width="9" style="128" customWidth="1"/>
    <col min="12020" max="12020" width="13.5703125" style="128" customWidth="1"/>
    <col min="12021" max="12021" width="11.140625" style="128" customWidth="1"/>
    <col min="12022" max="12272" width="9.140625" style="128"/>
    <col min="12273" max="12273" width="9.85546875" style="128" customWidth="1"/>
    <col min="12274" max="12274" width="10.42578125" style="128" customWidth="1"/>
    <col min="12275" max="12275" width="9" style="128" customWidth="1"/>
    <col min="12276" max="12276" width="13.5703125" style="128" customWidth="1"/>
    <col min="12277" max="12277" width="11.140625" style="128" customWidth="1"/>
    <col min="12278" max="12528" width="9.140625" style="128"/>
    <col min="12529" max="12529" width="9.85546875" style="128" customWidth="1"/>
    <col min="12530" max="12530" width="10.42578125" style="128" customWidth="1"/>
    <col min="12531" max="12531" width="9" style="128" customWidth="1"/>
    <col min="12532" max="12532" width="13.5703125" style="128" customWidth="1"/>
    <col min="12533" max="12533" width="11.140625" style="128" customWidth="1"/>
    <col min="12534" max="12784" width="9.140625" style="128"/>
    <col min="12785" max="12785" width="9.85546875" style="128" customWidth="1"/>
    <col min="12786" max="12786" width="10.42578125" style="128" customWidth="1"/>
    <col min="12787" max="12787" width="9" style="128" customWidth="1"/>
    <col min="12788" max="12788" width="13.5703125" style="128" customWidth="1"/>
    <col min="12789" max="12789" width="11.140625" style="128" customWidth="1"/>
    <col min="12790" max="13040" width="9.140625" style="128"/>
    <col min="13041" max="13041" width="9.85546875" style="128" customWidth="1"/>
    <col min="13042" max="13042" width="10.42578125" style="128" customWidth="1"/>
    <col min="13043" max="13043" width="9" style="128" customWidth="1"/>
    <col min="13044" max="13044" width="13.5703125" style="128" customWidth="1"/>
    <col min="13045" max="13045" width="11.140625" style="128" customWidth="1"/>
    <col min="13046" max="13296" width="9.140625" style="128"/>
    <col min="13297" max="13297" width="9.85546875" style="128" customWidth="1"/>
    <col min="13298" max="13298" width="10.42578125" style="128" customWidth="1"/>
    <col min="13299" max="13299" width="9" style="128" customWidth="1"/>
    <col min="13300" max="13300" width="13.5703125" style="128" customWidth="1"/>
    <col min="13301" max="13301" width="11.140625" style="128" customWidth="1"/>
    <col min="13302" max="13552" width="9.140625" style="128"/>
    <col min="13553" max="13553" width="9.85546875" style="128" customWidth="1"/>
    <col min="13554" max="13554" width="10.42578125" style="128" customWidth="1"/>
    <col min="13555" max="13555" width="9" style="128" customWidth="1"/>
    <col min="13556" max="13556" width="13.5703125" style="128" customWidth="1"/>
    <col min="13557" max="13557" width="11.140625" style="128" customWidth="1"/>
    <col min="13558" max="13808" width="9.140625" style="128"/>
    <col min="13809" max="13809" width="9.85546875" style="128" customWidth="1"/>
    <col min="13810" max="13810" width="10.42578125" style="128" customWidth="1"/>
    <col min="13811" max="13811" width="9" style="128" customWidth="1"/>
    <col min="13812" max="13812" width="13.5703125" style="128" customWidth="1"/>
    <col min="13813" max="13813" width="11.140625" style="128" customWidth="1"/>
    <col min="13814" max="14064" width="9.140625" style="128"/>
    <col min="14065" max="14065" width="9.85546875" style="128" customWidth="1"/>
    <col min="14066" max="14066" width="10.42578125" style="128" customWidth="1"/>
    <col min="14067" max="14067" width="9" style="128" customWidth="1"/>
    <col min="14068" max="14068" width="13.5703125" style="128" customWidth="1"/>
    <col min="14069" max="14069" width="11.140625" style="128" customWidth="1"/>
    <col min="14070" max="14320" width="9.140625" style="128"/>
    <col min="14321" max="14321" width="9.85546875" style="128" customWidth="1"/>
    <col min="14322" max="14322" width="10.42578125" style="128" customWidth="1"/>
    <col min="14323" max="14323" width="9" style="128" customWidth="1"/>
    <col min="14324" max="14324" width="13.5703125" style="128" customWidth="1"/>
    <col min="14325" max="14325" width="11.140625" style="128" customWidth="1"/>
    <col min="14326" max="14576" width="9.140625" style="128"/>
    <col min="14577" max="14577" width="9.85546875" style="128" customWidth="1"/>
    <col min="14578" max="14578" width="10.42578125" style="128" customWidth="1"/>
    <col min="14579" max="14579" width="9" style="128" customWidth="1"/>
    <col min="14580" max="14580" width="13.5703125" style="128" customWidth="1"/>
    <col min="14581" max="14581" width="11.140625" style="128" customWidth="1"/>
    <col min="14582" max="14832" width="9.140625" style="128"/>
    <col min="14833" max="14833" width="9.85546875" style="128" customWidth="1"/>
    <col min="14834" max="14834" width="10.42578125" style="128" customWidth="1"/>
    <col min="14835" max="14835" width="9" style="128" customWidth="1"/>
    <col min="14836" max="14836" width="13.5703125" style="128" customWidth="1"/>
    <col min="14837" max="14837" width="11.140625" style="128" customWidth="1"/>
    <col min="14838" max="15088" width="9.140625" style="128"/>
    <col min="15089" max="15089" width="9.85546875" style="128" customWidth="1"/>
    <col min="15090" max="15090" width="10.42578125" style="128" customWidth="1"/>
    <col min="15091" max="15091" width="9" style="128" customWidth="1"/>
    <col min="15092" max="15092" width="13.5703125" style="128" customWidth="1"/>
    <col min="15093" max="15093" width="11.140625" style="128" customWidth="1"/>
    <col min="15094" max="15344" width="9.140625" style="128"/>
    <col min="15345" max="15345" width="9.85546875" style="128" customWidth="1"/>
    <col min="15346" max="15346" width="10.42578125" style="128" customWidth="1"/>
    <col min="15347" max="15347" width="9" style="128" customWidth="1"/>
    <col min="15348" max="15348" width="13.5703125" style="128" customWidth="1"/>
    <col min="15349" max="15349" width="11.140625" style="128" customWidth="1"/>
    <col min="15350" max="15600" width="9.140625" style="128"/>
    <col min="15601" max="15601" width="9.85546875" style="128" customWidth="1"/>
    <col min="15602" max="15602" width="10.42578125" style="128" customWidth="1"/>
    <col min="15603" max="15603" width="9" style="128" customWidth="1"/>
    <col min="15604" max="15604" width="13.5703125" style="128" customWidth="1"/>
    <col min="15605" max="15605" width="11.140625" style="128" customWidth="1"/>
    <col min="15606" max="15856" width="9.140625" style="128"/>
    <col min="15857" max="15857" width="9.85546875" style="128" customWidth="1"/>
    <col min="15858" max="15858" width="10.42578125" style="128" customWidth="1"/>
    <col min="15859" max="15859" width="9" style="128" customWidth="1"/>
    <col min="15860" max="15860" width="13.5703125" style="128" customWidth="1"/>
    <col min="15861" max="15861" width="11.140625" style="128" customWidth="1"/>
    <col min="15862" max="16112" width="9.140625" style="128"/>
    <col min="16113" max="16113" width="9.85546875" style="128" customWidth="1"/>
    <col min="16114" max="16114" width="10.42578125" style="128" customWidth="1"/>
    <col min="16115" max="16115" width="9" style="128" customWidth="1"/>
    <col min="16116" max="16116" width="13.5703125" style="128" customWidth="1"/>
    <col min="16117" max="16117" width="11.140625" style="128" customWidth="1"/>
    <col min="16118" max="16384" width="9.140625" style="128"/>
  </cols>
  <sheetData>
    <row r="1" spans="2:7" x14ac:dyDescent="0.25">
      <c r="B1" s="360" t="str">
        <f>'Bill Owner 1'!$B$1</f>
        <v>TOWN OF WOLFEBORO</v>
      </c>
      <c r="C1" s="360"/>
      <c r="D1" s="360"/>
      <c r="E1" s="360"/>
    </row>
    <row r="2" spans="2:7" x14ac:dyDescent="0.25">
      <c r="B2" s="361" t="str">
        <f>'Bill Owner 1'!$B$2</f>
        <v>84 South Main Street</v>
      </c>
      <c r="C2" s="361"/>
      <c r="D2" s="361"/>
      <c r="E2" s="361"/>
      <c r="G2" s="245" t="s">
        <v>165</v>
      </c>
    </row>
    <row r="3" spans="2:7" x14ac:dyDescent="0.25">
      <c r="B3" s="362" t="str">
        <f>'Bill Owner 1'!$B$3</f>
        <v>PO Box 629</v>
      </c>
      <c r="C3" s="362"/>
      <c r="D3" s="362"/>
      <c r="E3" s="362"/>
      <c r="G3" s="242" t="s">
        <v>166</v>
      </c>
    </row>
    <row r="4" spans="2:7" x14ac:dyDescent="0.25">
      <c r="B4" s="363" t="str">
        <f>'Bill Owner 1'!$B$4</f>
        <v>Wolfeboro, NH 03894</v>
      </c>
      <c r="C4" s="363"/>
      <c r="D4" s="363"/>
      <c r="E4" s="363"/>
      <c r="G4" s="240" t="s">
        <v>167</v>
      </c>
    </row>
    <row r="5" spans="2:7" x14ac:dyDescent="0.25">
      <c r="B5" s="363" t="str">
        <f>'Bill Owner 1'!$B$5</f>
        <v>603-569-3902</v>
      </c>
      <c r="C5" s="363"/>
      <c r="D5" s="363"/>
      <c r="E5" s="363"/>
      <c r="G5" s="242" t="s">
        <v>108</v>
      </c>
    </row>
    <row r="6" spans="2:7" ht="15" x14ac:dyDescent="0.25">
      <c r="B6" s="128"/>
      <c r="C6" s="128"/>
      <c r="D6" s="128"/>
      <c r="E6" s="128"/>
      <c r="G6" s="242" t="s">
        <v>168</v>
      </c>
    </row>
    <row r="7" spans="2:7" ht="15" x14ac:dyDescent="0.25">
      <c r="B7" s="128"/>
      <c r="C7" s="128"/>
      <c r="D7" s="128"/>
      <c r="E7" s="128"/>
      <c r="G7" s="242" t="s">
        <v>106</v>
      </c>
    </row>
    <row r="8" spans="2:7" ht="15" x14ac:dyDescent="0.25">
      <c r="B8" s="160">
        <f>'Owner 4 Worksheet'!C3</f>
        <v>0</v>
      </c>
      <c r="C8" s="128"/>
      <c r="D8" s="128"/>
      <c r="E8" s="128"/>
      <c r="G8" s="242" t="s">
        <v>162</v>
      </c>
    </row>
    <row r="9" spans="2:7" ht="15" x14ac:dyDescent="0.25">
      <c r="B9" s="160">
        <f>'Owner 4 Worksheet'!C4</f>
        <v>0</v>
      </c>
      <c r="C9" s="128"/>
      <c r="D9" s="128"/>
      <c r="E9" s="128"/>
    </row>
    <row r="10" spans="2:7" ht="15" x14ac:dyDescent="0.25">
      <c r="B10" s="160">
        <f>'Owner 4 Worksheet'!C5</f>
        <v>0</v>
      </c>
      <c r="C10" s="128"/>
      <c r="D10" s="128"/>
      <c r="E10" s="128"/>
      <c r="G10" s="245" t="s">
        <v>160</v>
      </c>
    </row>
    <row r="11" spans="2:7" ht="15" x14ac:dyDescent="0.25">
      <c r="B11" s="160">
        <f>'Owner 4 Worksheet'!C6</f>
        <v>0</v>
      </c>
      <c r="C11" s="128"/>
      <c r="D11" s="128"/>
      <c r="E11" s="128"/>
      <c r="G11" s="242" t="s">
        <v>164</v>
      </c>
    </row>
    <row r="12" spans="2:7" ht="15" x14ac:dyDescent="0.25">
      <c r="B12" s="128"/>
      <c r="C12" s="128"/>
      <c r="D12" s="128"/>
      <c r="E12" s="128"/>
      <c r="G12" s="242" t="s">
        <v>161</v>
      </c>
    </row>
    <row r="13" spans="2:7" s="146" customFormat="1" ht="18.75" x14ac:dyDescent="0.25">
      <c r="B13" s="355" t="s">
        <v>65</v>
      </c>
      <c r="C13" s="355"/>
      <c r="D13" s="355"/>
      <c r="E13" s="355"/>
      <c r="F13" s="250"/>
      <c r="G13" s="242" t="s">
        <v>163</v>
      </c>
    </row>
    <row r="14" spans="2:7" ht="15" x14ac:dyDescent="0.25">
      <c r="B14" s="128"/>
      <c r="C14" s="128"/>
      <c r="D14" s="128"/>
      <c r="E14" s="128"/>
      <c r="G14" s="242" t="s">
        <v>113</v>
      </c>
    </row>
    <row r="15" spans="2:7" ht="16.5" customHeight="1" x14ac:dyDescent="0.25">
      <c r="B15" s="155" t="s">
        <v>69</v>
      </c>
      <c r="C15" s="156">
        <f>'Owner 4 Worksheet'!$K$3</f>
        <v>0</v>
      </c>
      <c r="D15" s="128"/>
      <c r="E15" s="128"/>
    </row>
    <row r="16" spans="2:7" ht="15" x14ac:dyDescent="0.25">
      <c r="B16" s="128"/>
      <c r="C16" s="156"/>
      <c r="D16" s="128"/>
      <c r="E16" s="128"/>
      <c r="G16" s="245" t="s">
        <v>205</v>
      </c>
    </row>
    <row r="17" spans="2:7" ht="16.5" customHeight="1" x14ac:dyDescent="0.25">
      <c r="B17" s="155" t="s">
        <v>70</v>
      </c>
      <c r="C17" s="257">
        <f>'Owner 4 Worksheet'!$K$4</f>
        <v>0</v>
      </c>
      <c r="D17" s="128"/>
      <c r="E17" s="128"/>
      <c r="G17" s="242" t="s">
        <v>107</v>
      </c>
    </row>
    <row r="18" spans="2:7" ht="15" x14ac:dyDescent="0.25">
      <c r="B18" s="128"/>
      <c r="C18" s="156"/>
      <c r="D18" s="128"/>
      <c r="E18" s="128"/>
      <c r="G18" s="242" t="s">
        <v>206</v>
      </c>
    </row>
    <row r="19" spans="2:7" ht="16.5" customHeight="1" x14ac:dyDescent="0.25">
      <c r="B19" s="155" t="s">
        <v>71</v>
      </c>
      <c r="C19" s="257">
        <f>'Owner 4 Worksheet'!$K$5</f>
        <v>0</v>
      </c>
      <c r="D19" s="128"/>
      <c r="E19" s="128"/>
    </row>
    <row r="20" spans="2:7" ht="15" x14ac:dyDescent="0.25">
      <c r="B20" s="128"/>
      <c r="C20" s="156"/>
      <c r="D20" s="128"/>
      <c r="E20" s="128"/>
    </row>
    <row r="21" spans="2:7" ht="16.5" customHeight="1" x14ac:dyDescent="0.25">
      <c r="B21" s="157" t="s">
        <v>72</v>
      </c>
      <c r="C21" s="356">
        <f>'Owner 4 Worksheet'!$K$6</f>
        <v>0</v>
      </c>
      <c r="D21" s="356"/>
      <c r="E21" s="128"/>
    </row>
    <row r="22" spans="2:7" ht="15" x14ac:dyDescent="0.25">
      <c r="B22" s="128"/>
      <c r="C22" s="128"/>
      <c r="D22" s="128"/>
      <c r="E22" s="128"/>
    </row>
    <row r="23" spans="2:7" x14ac:dyDescent="0.25">
      <c r="B23" s="144" t="s">
        <v>201</v>
      </c>
      <c r="D23" s="277">
        <f>'Owner 4 Certification'!$J$24</f>
        <v>0</v>
      </c>
    </row>
    <row r="24" spans="2:7" x14ac:dyDescent="0.25">
      <c r="B24" s="128"/>
      <c r="D24" s="277"/>
    </row>
    <row r="25" spans="2:7" x14ac:dyDescent="0.25">
      <c r="B25" s="144" t="s">
        <v>202</v>
      </c>
      <c r="D25" s="277">
        <f>'Owner 4 Certification'!$J$32</f>
        <v>0</v>
      </c>
    </row>
    <row r="26" spans="2:7" x14ac:dyDescent="0.25">
      <c r="D26" s="277"/>
    </row>
    <row r="27" spans="2:7" x14ac:dyDescent="0.25">
      <c r="B27" s="128" t="s">
        <v>68</v>
      </c>
      <c r="D27" s="277">
        <f>'Owner 4 Certification'!$J$38</f>
        <v>0</v>
      </c>
    </row>
    <row r="28" spans="2:7" x14ac:dyDescent="0.25">
      <c r="C28" s="258"/>
      <c r="D28" s="165"/>
      <c r="E28" s="128"/>
    </row>
    <row r="29" spans="2:7" ht="15" x14ac:dyDescent="0.25">
      <c r="B29" s="158" t="s">
        <v>86</v>
      </c>
      <c r="C29" s="128"/>
      <c r="D29" s="159">
        <f>'Yield Tax Warrant'!$C$50</f>
        <v>30</v>
      </c>
      <c r="E29" s="128"/>
    </row>
    <row r="30" spans="2:7" x14ac:dyDescent="0.25">
      <c r="C30" s="128"/>
      <c r="E30" s="128"/>
      <c r="F30" s="147"/>
    </row>
    <row r="31" spans="2:7" ht="44.25" customHeight="1" x14ac:dyDescent="0.25">
      <c r="B31" s="353" t="s">
        <v>85</v>
      </c>
      <c r="C31" s="353"/>
      <c r="D31" s="353"/>
      <c r="E31" s="258"/>
    </row>
    <row r="32" spans="2:7" ht="15" x14ac:dyDescent="0.25">
      <c r="B32" s="128"/>
      <c r="C32" s="160"/>
      <c r="D32" s="128"/>
      <c r="E32" s="128"/>
    </row>
    <row r="33" spans="2:5" ht="15" x14ac:dyDescent="0.25">
      <c r="B33" s="158" t="s">
        <v>67</v>
      </c>
      <c r="C33" s="128"/>
      <c r="D33" s="128"/>
      <c r="E33" s="128"/>
    </row>
    <row r="34" spans="2:5" ht="31.5" customHeight="1" x14ac:dyDescent="0.25">
      <c r="B34" s="365" t="str">
        <f>'Bill Owner 1'!$B$34</f>
        <v>Example:  Monday - Friday 8am to 4pm</v>
      </c>
      <c r="C34" s="365"/>
      <c r="D34" s="365"/>
      <c r="E34" s="259"/>
    </row>
    <row r="35" spans="2:5" ht="15" x14ac:dyDescent="0.25">
      <c r="B35" s="259"/>
      <c r="C35" s="259"/>
      <c r="D35" s="259"/>
      <c r="E35" s="259"/>
    </row>
    <row r="36" spans="2:5" ht="15" x14ac:dyDescent="0.25">
      <c r="B36" s="128"/>
      <c r="C36" s="128" t="s">
        <v>55</v>
      </c>
      <c r="D36" s="128"/>
      <c r="E36" s="128"/>
    </row>
    <row r="37" spans="2:5" ht="15" x14ac:dyDescent="0.25">
      <c r="B37" s="128"/>
      <c r="C37" s="128"/>
      <c r="D37" s="128"/>
      <c r="E37" s="128"/>
    </row>
    <row r="38" spans="2:5" ht="15" x14ac:dyDescent="0.25">
      <c r="B38" s="128"/>
      <c r="C38" s="128"/>
      <c r="D38" s="128"/>
      <c r="E38" s="128"/>
    </row>
    <row r="39" spans="2:5" x14ac:dyDescent="0.25">
      <c r="B39" s="128"/>
      <c r="C39" s="190" t="str">
        <f>'Bill Owner 1'!$C$39</f>
        <v>Tax Collector's Name</v>
      </c>
      <c r="D39" s="128"/>
      <c r="E39" s="128"/>
    </row>
    <row r="40" spans="2:5" ht="15" x14ac:dyDescent="0.25">
      <c r="B40" s="128"/>
      <c r="C40" s="128" t="s">
        <v>56</v>
      </c>
      <c r="D40" s="128"/>
      <c r="E40" s="128"/>
    </row>
  </sheetData>
  <sheetProtection password="DA69" sheet="1" objects="1" scenarios="1"/>
  <mergeCells count="9">
    <mergeCell ref="B34:D34"/>
    <mergeCell ref="C21:D21"/>
    <mergeCell ref="B1:E1"/>
    <mergeCell ref="B2:E2"/>
    <mergeCell ref="B3:E3"/>
    <mergeCell ref="B4:E4"/>
    <mergeCell ref="B5:E5"/>
    <mergeCell ref="B13:E13"/>
    <mergeCell ref="B31:D3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5"/>
  <sheetViews>
    <sheetView workbookViewId="0">
      <selection activeCell="B1" sqref="B1"/>
    </sheetView>
  </sheetViews>
  <sheetFormatPr defaultRowHeight="15" x14ac:dyDescent="0.25"/>
  <cols>
    <col min="1" max="1" width="4.140625" style="1" customWidth="1"/>
    <col min="2" max="2" width="30.5703125" style="1" bestFit="1" customWidth="1"/>
    <col min="3" max="3" width="8.85546875" style="1" customWidth="1"/>
    <col min="4" max="4" width="9.7109375" style="1" customWidth="1"/>
    <col min="5" max="5" width="8.7109375" style="1" customWidth="1"/>
    <col min="6" max="6" width="9.140625" style="1" customWidth="1"/>
    <col min="7" max="7" width="8" style="1" customWidth="1"/>
    <col min="8" max="8" width="8.5703125" style="1" customWidth="1"/>
    <col min="9" max="9" width="9.5703125" style="1" customWidth="1"/>
    <col min="10" max="10" width="14.7109375" style="1" customWidth="1"/>
    <col min="11" max="11" width="17.28515625" style="1" customWidth="1"/>
    <col min="12" max="12" width="10.7109375" style="1" customWidth="1"/>
    <col min="13" max="13" width="11.140625" style="1" customWidth="1"/>
    <col min="14" max="14" width="9.140625" style="227"/>
    <col min="15" max="15" width="88.140625" style="227" bestFit="1" customWidth="1"/>
    <col min="16" max="256" width="9.140625" style="1"/>
    <col min="257" max="257" width="10.28515625" style="1" customWidth="1"/>
    <col min="258" max="258" width="24.28515625" style="1" customWidth="1"/>
    <col min="259" max="260" width="8" style="1" customWidth="1"/>
    <col min="261" max="261" width="7.7109375" style="1" customWidth="1"/>
    <col min="262" max="263" width="8" style="1" customWidth="1"/>
    <col min="264" max="264" width="7.85546875" style="1" customWidth="1"/>
    <col min="265" max="265" width="8.28515625" style="1" customWidth="1"/>
    <col min="266" max="266" width="14.7109375" style="1" customWidth="1"/>
    <col min="267" max="267" width="17.7109375" style="1" customWidth="1"/>
    <col min="268" max="512" width="9.140625" style="1"/>
    <col min="513" max="513" width="10.28515625" style="1" customWidth="1"/>
    <col min="514" max="514" width="24.28515625" style="1" customWidth="1"/>
    <col min="515" max="516" width="8" style="1" customWidth="1"/>
    <col min="517" max="517" width="7.7109375" style="1" customWidth="1"/>
    <col min="518" max="519" width="8" style="1" customWidth="1"/>
    <col min="520" max="520" width="7.85546875" style="1" customWidth="1"/>
    <col min="521" max="521" width="8.28515625" style="1" customWidth="1"/>
    <col min="522" max="522" width="14.7109375" style="1" customWidth="1"/>
    <col min="523" max="523" width="17.7109375" style="1" customWidth="1"/>
    <col min="524" max="768" width="9.140625" style="1"/>
    <col min="769" max="769" width="10.28515625" style="1" customWidth="1"/>
    <col min="770" max="770" width="24.28515625" style="1" customWidth="1"/>
    <col min="771" max="772" width="8" style="1" customWidth="1"/>
    <col min="773" max="773" width="7.7109375" style="1" customWidth="1"/>
    <col min="774" max="775" width="8" style="1" customWidth="1"/>
    <col min="776" max="776" width="7.85546875" style="1" customWidth="1"/>
    <col min="777" max="777" width="8.28515625" style="1" customWidth="1"/>
    <col min="778" max="778" width="14.7109375" style="1" customWidth="1"/>
    <col min="779" max="779" width="17.7109375" style="1" customWidth="1"/>
    <col min="780" max="1024" width="9.140625" style="1"/>
    <col min="1025" max="1025" width="10.28515625" style="1" customWidth="1"/>
    <col min="1026" max="1026" width="24.28515625" style="1" customWidth="1"/>
    <col min="1027" max="1028" width="8" style="1" customWidth="1"/>
    <col min="1029" max="1029" width="7.7109375" style="1" customWidth="1"/>
    <col min="1030" max="1031" width="8" style="1" customWidth="1"/>
    <col min="1032" max="1032" width="7.85546875" style="1" customWidth="1"/>
    <col min="1033" max="1033" width="8.28515625" style="1" customWidth="1"/>
    <col min="1034" max="1034" width="14.7109375" style="1" customWidth="1"/>
    <col min="1035" max="1035" width="17.7109375" style="1" customWidth="1"/>
    <col min="1036" max="1280" width="9.140625" style="1"/>
    <col min="1281" max="1281" width="10.28515625" style="1" customWidth="1"/>
    <col min="1282" max="1282" width="24.28515625" style="1" customWidth="1"/>
    <col min="1283" max="1284" width="8" style="1" customWidth="1"/>
    <col min="1285" max="1285" width="7.7109375" style="1" customWidth="1"/>
    <col min="1286" max="1287" width="8" style="1" customWidth="1"/>
    <col min="1288" max="1288" width="7.85546875" style="1" customWidth="1"/>
    <col min="1289" max="1289" width="8.28515625" style="1" customWidth="1"/>
    <col min="1290" max="1290" width="14.7109375" style="1" customWidth="1"/>
    <col min="1291" max="1291" width="17.7109375" style="1" customWidth="1"/>
    <col min="1292" max="1536" width="9.140625" style="1"/>
    <col min="1537" max="1537" width="10.28515625" style="1" customWidth="1"/>
    <col min="1538" max="1538" width="24.28515625" style="1" customWidth="1"/>
    <col min="1539" max="1540" width="8" style="1" customWidth="1"/>
    <col min="1541" max="1541" width="7.7109375" style="1" customWidth="1"/>
    <col min="1542" max="1543" width="8" style="1" customWidth="1"/>
    <col min="1544" max="1544" width="7.85546875" style="1" customWidth="1"/>
    <col min="1545" max="1545" width="8.28515625" style="1" customWidth="1"/>
    <col min="1546" max="1546" width="14.7109375" style="1" customWidth="1"/>
    <col min="1547" max="1547" width="17.7109375" style="1" customWidth="1"/>
    <col min="1548" max="1792" width="9.140625" style="1"/>
    <col min="1793" max="1793" width="10.28515625" style="1" customWidth="1"/>
    <col min="1794" max="1794" width="24.28515625" style="1" customWidth="1"/>
    <col min="1795" max="1796" width="8" style="1" customWidth="1"/>
    <col min="1797" max="1797" width="7.7109375" style="1" customWidth="1"/>
    <col min="1798" max="1799" width="8" style="1" customWidth="1"/>
    <col min="1800" max="1800" width="7.85546875" style="1" customWidth="1"/>
    <col min="1801" max="1801" width="8.28515625" style="1" customWidth="1"/>
    <col min="1802" max="1802" width="14.7109375" style="1" customWidth="1"/>
    <col min="1803" max="1803" width="17.7109375" style="1" customWidth="1"/>
    <col min="1804" max="2048" width="9.140625" style="1"/>
    <col min="2049" max="2049" width="10.28515625" style="1" customWidth="1"/>
    <col min="2050" max="2050" width="24.28515625" style="1" customWidth="1"/>
    <col min="2051" max="2052" width="8" style="1" customWidth="1"/>
    <col min="2053" max="2053" width="7.7109375" style="1" customWidth="1"/>
    <col min="2054" max="2055" width="8" style="1" customWidth="1"/>
    <col min="2056" max="2056" width="7.85546875" style="1" customWidth="1"/>
    <col min="2057" max="2057" width="8.28515625" style="1" customWidth="1"/>
    <col min="2058" max="2058" width="14.7109375" style="1" customWidth="1"/>
    <col min="2059" max="2059" width="17.7109375" style="1" customWidth="1"/>
    <col min="2060" max="2304" width="9.140625" style="1"/>
    <col min="2305" max="2305" width="10.28515625" style="1" customWidth="1"/>
    <col min="2306" max="2306" width="24.28515625" style="1" customWidth="1"/>
    <col min="2307" max="2308" width="8" style="1" customWidth="1"/>
    <col min="2309" max="2309" width="7.7109375" style="1" customWidth="1"/>
    <col min="2310" max="2311" width="8" style="1" customWidth="1"/>
    <col min="2312" max="2312" width="7.85546875" style="1" customWidth="1"/>
    <col min="2313" max="2313" width="8.28515625" style="1" customWidth="1"/>
    <col min="2314" max="2314" width="14.7109375" style="1" customWidth="1"/>
    <col min="2315" max="2315" width="17.7109375" style="1" customWidth="1"/>
    <col min="2316" max="2560" width="9.140625" style="1"/>
    <col min="2561" max="2561" width="10.28515625" style="1" customWidth="1"/>
    <col min="2562" max="2562" width="24.28515625" style="1" customWidth="1"/>
    <col min="2563" max="2564" width="8" style="1" customWidth="1"/>
    <col min="2565" max="2565" width="7.7109375" style="1" customWidth="1"/>
    <col min="2566" max="2567" width="8" style="1" customWidth="1"/>
    <col min="2568" max="2568" width="7.85546875" style="1" customWidth="1"/>
    <col min="2569" max="2569" width="8.28515625" style="1" customWidth="1"/>
    <col min="2570" max="2570" width="14.7109375" style="1" customWidth="1"/>
    <col min="2571" max="2571" width="17.7109375" style="1" customWidth="1"/>
    <col min="2572" max="2816" width="9.140625" style="1"/>
    <col min="2817" max="2817" width="10.28515625" style="1" customWidth="1"/>
    <col min="2818" max="2818" width="24.28515625" style="1" customWidth="1"/>
    <col min="2819" max="2820" width="8" style="1" customWidth="1"/>
    <col min="2821" max="2821" width="7.7109375" style="1" customWidth="1"/>
    <col min="2822" max="2823" width="8" style="1" customWidth="1"/>
    <col min="2824" max="2824" width="7.85546875" style="1" customWidth="1"/>
    <col min="2825" max="2825" width="8.28515625" style="1" customWidth="1"/>
    <col min="2826" max="2826" width="14.7109375" style="1" customWidth="1"/>
    <col min="2827" max="2827" width="17.7109375" style="1" customWidth="1"/>
    <col min="2828" max="3072" width="9.140625" style="1"/>
    <col min="3073" max="3073" width="10.28515625" style="1" customWidth="1"/>
    <col min="3074" max="3074" width="24.28515625" style="1" customWidth="1"/>
    <col min="3075" max="3076" width="8" style="1" customWidth="1"/>
    <col min="3077" max="3077" width="7.7109375" style="1" customWidth="1"/>
    <col min="3078" max="3079" width="8" style="1" customWidth="1"/>
    <col min="3080" max="3080" width="7.85546875" style="1" customWidth="1"/>
    <col min="3081" max="3081" width="8.28515625" style="1" customWidth="1"/>
    <col min="3082" max="3082" width="14.7109375" style="1" customWidth="1"/>
    <col min="3083" max="3083" width="17.7109375" style="1" customWidth="1"/>
    <col min="3084" max="3328" width="9.140625" style="1"/>
    <col min="3329" max="3329" width="10.28515625" style="1" customWidth="1"/>
    <col min="3330" max="3330" width="24.28515625" style="1" customWidth="1"/>
    <col min="3331" max="3332" width="8" style="1" customWidth="1"/>
    <col min="3333" max="3333" width="7.7109375" style="1" customWidth="1"/>
    <col min="3334" max="3335" width="8" style="1" customWidth="1"/>
    <col min="3336" max="3336" width="7.85546875" style="1" customWidth="1"/>
    <col min="3337" max="3337" width="8.28515625" style="1" customWidth="1"/>
    <col min="3338" max="3338" width="14.7109375" style="1" customWidth="1"/>
    <col min="3339" max="3339" width="17.7109375" style="1" customWidth="1"/>
    <col min="3340" max="3584" width="9.140625" style="1"/>
    <col min="3585" max="3585" width="10.28515625" style="1" customWidth="1"/>
    <col min="3586" max="3586" width="24.28515625" style="1" customWidth="1"/>
    <col min="3587" max="3588" width="8" style="1" customWidth="1"/>
    <col min="3589" max="3589" width="7.7109375" style="1" customWidth="1"/>
    <col min="3590" max="3591" width="8" style="1" customWidth="1"/>
    <col min="3592" max="3592" width="7.85546875" style="1" customWidth="1"/>
    <col min="3593" max="3593" width="8.28515625" style="1" customWidth="1"/>
    <col min="3594" max="3594" width="14.7109375" style="1" customWidth="1"/>
    <col min="3595" max="3595" width="17.7109375" style="1" customWidth="1"/>
    <col min="3596" max="3840" width="9.140625" style="1"/>
    <col min="3841" max="3841" width="10.28515625" style="1" customWidth="1"/>
    <col min="3842" max="3842" width="24.28515625" style="1" customWidth="1"/>
    <col min="3843" max="3844" width="8" style="1" customWidth="1"/>
    <col min="3845" max="3845" width="7.7109375" style="1" customWidth="1"/>
    <col min="3846" max="3847" width="8" style="1" customWidth="1"/>
    <col min="3848" max="3848" width="7.85546875" style="1" customWidth="1"/>
    <col min="3849" max="3849" width="8.28515625" style="1" customWidth="1"/>
    <col min="3850" max="3850" width="14.7109375" style="1" customWidth="1"/>
    <col min="3851" max="3851" width="17.7109375" style="1" customWidth="1"/>
    <col min="3852" max="4096" width="9.140625" style="1"/>
    <col min="4097" max="4097" width="10.28515625" style="1" customWidth="1"/>
    <col min="4098" max="4098" width="24.28515625" style="1" customWidth="1"/>
    <col min="4099" max="4100" width="8" style="1" customWidth="1"/>
    <col min="4101" max="4101" width="7.7109375" style="1" customWidth="1"/>
    <col min="4102" max="4103" width="8" style="1" customWidth="1"/>
    <col min="4104" max="4104" width="7.85546875" style="1" customWidth="1"/>
    <col min="4105" max="4105" width="8.28515625" style="1" customWidth="1"/>
    <col min="4106" max="4106" width="14.7109375" style="1" customWidth="1"/>
    <col min="4107" max="4107" width="17.7109375" style="1" customWidth="1"/>
    <col min="4108" max="4352" width="9.140625" style="1"/>
    <col min="4353" max="4353" width="10.28515625" style="1" customWidth="1"/>
    <col min="4354" max="4354" width="24.28515625" style="1" customWidth="1"/>
    <col min="4355" max="4356" width="8" style="1" customWidth="1"/>
    <col min="4357" max="4357" width="7.7109375" style="1" customWidth="1"/>
    <col min="4358" max="4359" width="8" style="1" customWidth="1"/>
    <col min="4360" max="4360" width="7.85546875" style="1" customWidth="1"/>
    <col min="4361" max="4361" width="8.28515625" style="1" customWidth="1"/>
    <col min="4362" max="4362" width="14.7109375" style="1" customWidth="1"/>
    <col min="4363" max="4363" width="17.7109375" style="1" customWidth="1"/>
    <col min="4364" max="4608" width="9.140625" style="1"/>
    <col min="4609" max="4609" width="10.28515625" style="1" customWidth="1"/>
    <col min="4610" max="4610" width="24.28515625" style="1" customWidth="1"/>
    <col min="4611" max="4612" width="8" style="1" customWidth="1"/>
    <col min="4613" max="4613" width="7.7109375" style="1" customWidth="1"/>
    <col min="4614" max="4615" width="8" style="1" customWidth="1"/>
    <col min="4616" max="4616" width="7.85546875" style="1" customWidth="1"/>
    <col min="4617" max="4617" width="8.28515625" style="1" customWidth="1"/>
    <col min="4618" max="4618" width="14.7109375" style="1" customWidth="1"/>
    <col min="4619" max="4619" width="17.7109375" style="1" customWidth="1"/>
    <col min="4620" max="4864" width="9.140625" style="1"/>
    <col min="4865" max="4865" width="10.28515625" style="1" customWidth="1"/>
    <col min="4866" max="4866" width="24.28515625" style="1" customWidth="1"/>
    <col min="4867" max="4868" width="8" style="1" customWidth="1"/>
    <col min="4869" max="4869" width="7.7109375" style="1" customWidth="1"/>
    <col min="4870" max="4871" width="8" style="1" customWidth="1"/>
    <col min="4872" max="4872" width="7.85546875" style="1" customWidth="1"/>
    <col min="4873" max="4873" width="8.28515625" style="1" customWidth="1"/>
    <col min="4874" max="4874" width="14.7109375" style="1" customWidth="1"/>
    <col min="4875" max="4875" width="17.7109375" style="1" customWidth="1"/>
    <col min="4876" max="5120" width="9.140625" style="1"/>
    <col min="5121" max="5121" width="10.28515625" style="1" customWidth="1"/>
    <col min="5122" max="5122" width="24.28515625" style="1" customWidth="1"/>
    <col min="5123" max="5124" width="8" style="1" customWidth="1"/>
    <col min="5125" max="5125" width="7.7109375" style="1" customWidth="1"/>
    <col min="5126" max="5127" width="8" style="1" customWidth="1"/>
    <col min="5128" max="5128" width="7.85546875" style="1" customWidth="1"/>
    <col min="5129" max="5129" width="8.28515625" style="1" customWidth="1"/>
    <col min="5130" max="5130" width="14.7109375" style="1" customWidth="1"/>
    <col min="5131" max="5131" width="17.7109375" style="1" customWidth="1"/>
    <col min="5132" max="5376" width="9.140625" style="1"/>
    <col min="5377" max="5377" width="10.28515625" style="1" customWidth="1"/>
    <col min="5378" max="5378" width="24.28515625" style="1" customWidth="1"/>
    <col min="5379" max="5380" width="8" style="1" customWidth="1"/>
    <col min="5381" max="5381" width="7.7109375" style="1" customWidth="1"/>
    <col min="5382" max="5383" width="8" style="1" customWidth="1"/>
    <col min="5384" max="5384" width="7.85546875" style="1" customWidth="1"/>
    <col min="5385" max="5385" width="8.28515625" style="1" customWidth="1"/>
    <col min="5386" max="5386" width="14.7109375" style="1" customWidth="1"/>
    <col min="5387" max="5387" width="17.7109375" style="1" customWidth="1"/>
    <col min="5388" max="5632" width="9.140625" style="1"/>
    <col min="5633" max="5633" width="10.28515625" style="1" customWidth="1"/>
    <col min="5634" max="5634" width="24.28515625" style="1" customWidth="1"/>
    <col min="5635" max="5636" width="8" style="1" customWidth="1"/>
    <col min="5637" max="5637" width="7.7109375" style="1" customWidth="1"/>
    <col min="5638" max="5639" width="8" style="1" customWidth="1"/>
    <col min="5640" max="5640" width="7.85546875" style="1" customWidth="1"/>
    <col min="5641" max="5641" width="8.28515625" style="1" customWidth="1"/>
    <col min="5642" max="5642" width="14.7109375" style="1" customWidth="1"/>
    <col min="5643" max="5643" width="17.7109375" style="1" customWidth="1"/>
    <col min="5644" max="5888" width="9.140625" style="1"/>
    <col min="5889" max="5889" width="10.28515625" style="1" customWidth="1"/>
    <col min="5890" max="5890" width="24.28515625" style="1" customWidth="1"/>
    <col min="5891" max="5892" width="8" style="1" customWidth="1"/>
    <col min="5893" max="5893" width="7.7109375" style="1" customWidth="1"/>
    <col min="5894" max="5895" width="8" style="1" customWidth="1"/>
    <col min="5896" max="5896" width="7.85546875" style="1" customWidth="1"/>
    <col min="5897" max="5897" width="8.28515625" style="1" customWidth="1"/>
    <col min="5898" max="5898" width="14.7109375" style="1" customWidth="1"/>
    <col min="5899" max="5899" width="17.7109375" style="1" customWidth="1"/>
    <col min="5900" max="6144" width="9.140625" style="1"/>
    <col min="6145" max="6145" width="10.28515625" style="1" customWidth="1"/>
    <col min="6146" max="6146" width="24.28515625" style="1" customWidth="1"/>
    <col min="6147" max="6148" width="8" style="1" customWidth="1"/>
    <col min="6149" max="6149" width="7.7109375" style="1" customWidth="1"/>
    <col min="6150" max="6151" width="8" style="1" customWidth="1"/>
    <col min="6152" max="6152" width="7.85546875" style="1" customWidth="1"/>
    <col min="6153" max="6153" width="8.28515625" style="1" customWidth="1"/>
    <col min="6154" max="6154" width="14.7109375" style="1" customWidth="1"/>
    <col min="6155" max="6155" width="17.7109375" style="1" customWidth="1"/>
    <col min="6156" max="6400" width="9.140625" style="1"/>
    <col min="6401" max="6401" width="10.28515625" style="1" customWidth="1"/>
    <col min="6402" max="6402" width="24.28515625" style="1" customWidth="1"/>
    <col min="6403" max="6404" width="8" style="1" customWidth="1"/>
    <col min="6405" max="6405" width="7.7109375" style="1" customWidth="1"/>
    <col min="6406" max="6407" width="8" style="1" customWidth="1"/>
    <col min="6408" max="6408" width="7.85546875" style="1" customWidth="1"/>
    <col min="6409" max="6409" width="8.28515625" style="1" customWidth="1"/>
    <col min="6410" max="6410" width="14.7109375" style="1" customWidth="1"/>
    <col min="6411" max="6411" width="17.7109375" style="1" customWidth="1"/>
    <col min="6412" max="6656" width="9.140625" style="1"/>
    <col min="6657" max="6657" width="10.28515625" style="1" customWidth="1"/>
    <col min="6658" max="6658" width="24.28515625" style="1" customWidth="1"/>
    <col min="6659" max="6660" width="8" style="1" customWidth="1"/>
    <col min="6661" max="6661" width="7.7109375" style="1" customWidth="1"/>
    <col min="6662" max="6663" width="8" style="1" customWidth="1"/>
    <col min="6664" max="6664" width="7.85546875" style="1" customWidth="1"/>
    <col min="6665" max="6665" width="8.28515625" style="1" customWidth="1"/>
    <col min="6666" max="6666" width="14.7109375" style="1" customWidth="1"/>
    <col min="6667" max="6667" width="17.7109375" style="1" customWidth="1"/>
    <col min="6668" max="6912" width="9.140625" style="1"/>
    <col min="6913" max="6913" width="10.28515625" style="1" customWidth="1"/>
    <col min="6914" max="6914" width="24.28515625" style="1" customWidth="1"/>
    <col min="6915" max="6916" width="8" style="1" customWidth="1"/>
    <col min="6917" max="6917" width="7.7109375" style="1" customWidth="1"/>
    <col min="6918" max="6919" width="8" style="1" customWidth="1"/>
    <col min="6920" max="6920" width="7.85546875" style="1" customWidth="1"/>
    <col min="6921" max="6921" width="8.28515625" style="1" customWidth="1"/>
    <col min="6922" max="6922" width="14.7109375" style="1" customWidth="1"/>
    <col min="6923" max="6923" width="17.7109375" style="1" customWidth="1"/>
    <col min="6924" max="7168" width="9.140625" style="1"/>
    <col min="7169" max="7169" width="10.28515625" style="1" customWidth="1"/>
    <col min="7170" max="7170" width="24.28515625" style="1" customWidth="1"/>
    <col min="7171" max="7172" width="8" style="1" customWidth="1"/>
    <col min="7173" max="7173" width="7.7109375" style="1" customWidth="1"/>
    <col min="7174" max="7175" width="8" style="1" customWidth="1"/>
    <col min="7176" max="7176" width="7.85546875" style="1" customWidth="1"/>
    <col min="7177" max="7177" width="8.28515625" style="1" customWidth="1"/>
    <col min="7178" max="7178" width="14.7109375" style="1" customWidth="1"/>
    <col min="7179" max="7179" width="17.7109375" style="1" customWidth="1"/>
    <col min="7180" max="7424" width="9.140625" style="1"/>
    <col min="7425" max="7425" width="10.28515625" style="1" customWidth="1"/>
    <col min="7426" max="7426" width="24.28515625" style="1" customWidth="1"/>
    <col min="7427" max="7428" width="8" style="1" customWidth="1"/>
    <col min="7429" max="7429" width="7.7109375" style="1" customWidth="1"/>
    <col min="7430" max="7431" width="8" style="1" customWidth="1"/>
    <col min="7432" max="7432" width="7.85546875" style="1" customWidth="1"/>
    <col min="7433" max="7433" width="8.28515625" style="1" customWidth="1"/>
    <col min="7434" max="7434" width="14.7109375" style="1" customWidth="1"/>
    <col min="7435" max="7435" width="17.7109375" style="1" customWidth="1"/>
    <col min="7436" max="7680" width="9.140625" style="1"/>
    <col min="7681" max="7681" width="10.28515625" style="1" customWidth="1"/>
    <col min="7682" max="7682" width="24.28515625" style="1" customWidth="1"/>
    <col min="7683" max="7684" width="8" style="1" customWidth="1"/>
    <col min="7685" max="7685" width="7.7109375" style="1" customWidth="1"/>
    <col min="7686" max="7687" width="8" style="1" customWidth="1"/>
    <col min="7688" max="7688" width="7.85546875" style="1" customWidth="1"/>
    <col min="7689" max="7689" width="8.28515625" style="1" customWidth="1"/>
    <col min="7690" max="7690" width="14.7109375" style="1" customWidth="1"/>
    <col min="7691" max="7691" width="17.7109375" style="1" customWidth="1"/>
    <col min="7692" max="7936" width="9.140625" style="1"/>
    <col min="7937" max="7937" width="10.28515625" style="1" customWidth="1"/>
    <col min="7938" max="7938" width="24.28515625" style="1" customWidth="1"/>
    <col min="7939" max="7940" width="8" style="1" customWidth="1"/>
    <col min="7941" max="7941" width="7.7109375" style="1" customWidth="1"/>
    <col min="7942" max="7943" width="8" style="1" customWidth="1"/>
    <col min="7944" max="7944" width="7.85546875" style="1" customWidth="1"/>
    <col min="7945" max="7945" width="8.28515625" style="1" customWidth="1"/>
    <col min="7946" max="7946" width="14.7109375" style="1" customWidth="1"/>
    <col min="7947" max="7947" width="17.7109375" style="1" customWidth="1"/>
    <col min="7948" max="8192" width="9.140625" style="1"/>
    <col min="8193" max="8193" width="10.28515625" style="1" customWidth="1"/>
    <col min="8194" max="8194" width="24.28515625" style="1" customWidth="1"/>
    <col min="8195" max="8196" width="8" style="1" customWidth="1"/>
    <col min="8197" max="8197" width="7.7109375" style="1" customWidth="1"/>
    <col min="8198" max="8199" width="8" style="1" customWidth="1"/>
    <col min="8200" max="8200" width="7.85546875" style="1" customWidth="1"/>
    <col min="8201" max="8201" width="8.28515625" style="1" customWidth="1"/>
    <col min="8202" max="8202" width="14.7109375" style="1" customWidth="1"/>
    <col min="8203" max="8203" width="17.7109375" style="1" customWidth="1"/>
    <col min="8204" max="8448" width="9.140625" style="1"/>
    <col min="8449" max="8449" width="10.28515625" style="1" customWidth="1"/>
    <col min="8450" max="8450" width="24.28515625" style="1" customWidth="1"/>
    <col min="8451" max="8452" width="8" style="1" customWidth="1"/>
    <col min="8453" max="8453" width="7.7109375" style="1" customWidth="1"/>
    <col min="8454" max="8455" width="8" style="1" customWidth="1"/>
    <col min="8456" max="8456" width="7.85546875" style="1" customWidth="1"/>
    <col min="8457" max="8457" width="8.28515625" style="1" customWidth="1"/>
    <col min="8458" max="8458" width="14.7109375" style="1" customWidth="1"/>
    <col min="8459" max="8459" width="17.7109375" style="1" customWidth="1"/>
    <col min="8460" max="8704" width="9.140625" style="1"/>
    <col min="8705" max="8705" width="10.28515625" style="1" customWidth="1"/>
    <col min="8706" max="8706" width="24.28515625" style="1" customWidth="1"/>
    <col min="8707" max="8708" width="8" style="1" customWidth="1"/>
    <col min="8709" max="8709" width="7.7109375" style="1" customWidth="1"/>
    <col min="8710" max="8711" width="8" style="1" customWidth="1"/>
    <col min="8712" max="8712" width="7.85546875" style="1" customWidth="1"/>
    <col min="8713" max="8713" width="8.28515625" style="1" customWidth="1"/>
    <col min="8714" max="8714" width="14.7109375" style="1" customWidth="1"/>
    <col min="8715" max="8715" width="17.7109375" style="1" customWidth="1"/>
    <col min="8716" max="8960" width="9.140625" style="1"/>
    <col min="8961" max="8961" width="10.28515625" style="1" customWidth="1"/>
    <col min="8962" max="8962" width="24.28515625" style="1" customWidth="1"/>
    <col min="8963" max="8964" width="8" style="1" customWidth="1"/>
    <col min="8965" max="8965" width="7.7109375" style="1" customWidth="1"/>
    <col min="8966" max="8967" width="8" style="1" customWidth="1"/>
    <col min="8968" max="8968" width="7.85546875" style="1" customWidth="1"/>
    <col min="8969" max="8969" width="8.28515625" style="1" customWidth="1"/>
    <col min="8970" max="8970" width="14.7109375" style="1" customWidth="1"/>
    <col min="8971" max="8971" width="17.7109375" style="1" customWidth="1"/>
    <col min="8972" max="9216" width="9.140625" style="1"/>
    <col min="9217" max="9217" width="10.28515625" style="1" customWidth="1"/>
    <col min="9218" max="9218" width="24.28515625" style="1" customWidth="1"/>
    <col min="9219" max="9220" width="8" style="1" customWidth="1"/>
    <col min="9221" max="9221" width="7.7109375" style="1" customWidth="1"/>
    <col min="9222" max="9223" width="8" style="1" customWidth="1"/>
    <col min="9224" max="9224" width="7.85546875" style="1" customWidth="1"/>
    <col min="9225" max="9225" width="8.28515625" style="1" customWidth="1"/>
    <col min="9226" max="9226" width="14.7109375" style="1" customWidth="1"/>
    <col min="9227" max="9227" width="17.7109375" style="1" customWidth="1"/>
    <col min="9228" max="9472" width="9.140625" style="1"/>
    <col min="9473" max="9473" width="10.28515625" style="1" customWidth="1"/>
    <col min="9474" max="9474" width="24.28515625" style="1" customWidth="1"/>
    <col min="9475" max="9476" width="8" style="1" customWidth="1"/>
    <col min="9477" max="9477" width="7.7109375" style="1" customWidth="1"/>
    <col min="9478" max="9479" width="8" style="1" customWidth="1"/>
    <col min="9480" max="9480" width="7.85546875" style="1" customWidth="1"/>
    <col min="9481" max="9481" width="8.28515625" style="1" customWidth="1"/>
    <col min="9482" max="9482" width="14.7109375" style="1" customWidth="1"/>
    <col min="9483" max="9483" width="17.7109375" style="1" customWidth="1"/>
    <col min="9484" max="9728" width="9.140625" style="1"/>
    <col min="9729" max="9729" width="10.28515625" style="1" customWidth="1"/>
    <col min="9730" max="9730" width="24.28515625" style="1" customWidth="1"/>
    <col min="9731" max="9732" width="8" style="1" customWidth="1"/>
    <col min="9733" max="9733" width="7.7109375" style="1" customWidth="1"/>
    <col min="9734" max="9735" width="8" style="1" customWidth="1"/>
    <col min="9736" max="9736" width="7.85546875" style="1" customWidth="1"/>
    <col min="9737" max="9737" width="8.28515625" style="1" customWidth="1"/>
    <col min="9738" max="9738" width="14.7109375" style="1" customWidth="1"/>
    <col min="9739" max="9739" width="17.7109375" style="1" customWidth="1"/>
    <col min="9740" max="9984" width="9.140625" style="1"/>
    <col min="9985" max="9985" width="10.28515625" style="1" customWidth="1"/>
    <col min="9986" max="9986" width="24.28515625" style="1" customWidth="1"/>
    <col min="9987" max="9988" width="8" style="1" customWidth="1"/>
    <col min="9989" max="9989" width="7.7109375" style="1" customWidth="1"/>
    <col min="9990" max="9991" width="8" style="1" customWidth="1"/>
    <col min="9992" max="9992" width="7.85546875" style="1" customWidth="1"/>
    <col min="9993" max="9993" width="8.28515625" style="1" customWidth="1"/>
    <col min="9994" max="9994" width="14.7109375" style="1" customWidth="1"/>
    <col min="9995" max="9995" width="17.7109375" style="1" customWidth="1"/>
    <col min="9996" max="10240" width="9.140625" style="1"/>
    <col min="10241" max="10241" width="10.28515625" style="1" customWidth="1"/>
    <col min="10242" max="10242" width="24.28515625" style="1" customWidth="1"/>
    <col min="10243" max="10244" width="8" style="1" customWidth="1"/>
    <col min="10245" max="10245" width="7.7109375" style="1" customWidth="1"/>
    <col min="10246" max="10247" width="8" style="1" customWidth="1"/>
    <col min="10248" max="10248" width="7.85546875" style="1" customWidth="1"/>
    <col min="10249" max="10249" width="8.28515625" style="1" customWidth="1"/>
    <col min="10250" max="10250" width="14.7109375" style="1" customWidth="1"/>
    <col min="10251" max="10251" width="17.7109375" style="1" customWidth="1"/>
    <col min="10252" max="10496" width="9.140625" style="1"/>
    <col min="10497" max="10497" width="10.28515625" style="1" customWidth="1"/>
    <col min="10498" max="10498" width="24.28515625" style="1" customWidth="1"/>
    <col min="10499" max="10500" width="8" style="1" customWidth="1"/>
    <col min="10501" max="10501" width="7.7109375" style="1" customWidth="1"/>
    <col min="10502" max="10503" width="8" style="1" customWidth="1"/>
    <col min="10504" max="10504" width="7.85546875" style="1" customWidth="1"/>
    <col min="10505" max="10505" width="8.28515625" style="1" customWidth="1"/>
    <col min="10506" max="10506" width="14.7109375" style="1" customWidth="1"/>
    <col min="10507" max="10507" width="17.7109375" style="1" customWidth="1"/>
    <col min="10508" max="10752" width="9.140625" style="1"/>
    <col min="10753" max="10753" width="10.28515625" style="1" customWidth="1"/>
    <col min="10754" max="10754" width="24.28515625" style="1" customWidth="1"/>
    <col min="10755" max="10756" width="8" style="1" customWidth="1"/>
    <col min="10757" max="10757" width="7.7109375" style="1" customWidth="1"/>
    <col min="10758" max="10759" width="8" style="1" customWidth="1"/>
    <col min="10760" max="10760" width="7.85546875" style="1" customWidth="1"/>
    <col min="10761" max="10761" width="8.28515625" style="1" customWidth="1"/>
    <col min="10762" max="10762" width="14.7109375" style="1" customWidth="1"/>
    <col min="10763" max="10763" width="17.7109375" style="1" customWidth="1"/>
    <col min="10764" max="11008" width="9.140625" style="1"/>
    <col min="11009" max="11009" width="10.28515625" style="1" customWidth="1"/>
    <col min="11010" max="11010" width="24.28515625" style="1" customWidth="1"/>
    <col min="11011" max="11012" width="8" style="1" customWidth="1"/>
    <col min="11013" max="11013" width="7.7109375" style="1" customWidth="1"/>
    <col min="11014" max="11015" width="8" style="1" customWidth="1"/>
    <col min="11016" max="11016" width="7.85546875" style="1" customWidth="1"/>
    <col min="11017" max="11017" width="8.28515625" style="1" customWidth="1"/>
    <col min="11018" max="11018" width="14.7109375" style="1" customWidth="1"/>
    <col min="11019" max="11019" width="17.7109375" style="1" customWidth="1"/>
    <col min="11020" max="11264" width="9.140625" style="1"/>
    <col min="11265" max="11265" width="10.28515625" style="1" customWidth="1"/>
    <col min="11266" max="11266" width="24.28515625" style="1" customWidth="1"/>
    <col min="11267" max="11268" width="8" style="1" customWidth="1"/>
    <col min="11269" max="11269" width="7.7109375" style="1" customWidth="1"/>
    <col min="11270" max="11271" width="8" style="1" customWidth="1"/>
    <col min="11272" max="11272" width="7.85546875" style="1" customWidth="1"/>
    <col min="11273" max="11273" width="8.28515625" style="1" customWidth="1"/>
    <col min="11274" max="11274" width="14.7109375" style="1" customWidth="1"/>
    <col min="11275" max="11275" width="17.7109375" style="1" customWidth="1"/>
    <col min="11276" max="11520" width="9.140625" style="1"/>
    <col min="11521" max="11521" width="10.28515625" style="1" customWidth="1"/>
    <col min="11522" max="11522" width="24.28515625" style="1" customWidth="1"/>
    <col min="11523" max="11524" width="8" style="1" customWidth="1"/>
    <col min="11525" max="11525" width="7.7109375" style="1" customWidth="1"/>
    <col min="11526" max="11527" width="8" style="1" customWidth="1"/>
    <col min="11528" max="11528" width="7.85546875" style="1" customWidth="1"/>
    <col min="11529" max="11529" width="8.28515625" style="1" customWidth="1"/>
    <col min="11530" max="11530" width="14.7109375" style="1" customWidth="1"/>
    <col min="11531" max="11531" width="17.7109375" style="1" customWidth="1"/>
    <col min="11532" max="11776" width="9.140625" style="1"/>
    <col min="11777" max="11777" width="10.28515625" style="1" customWidth="1"/>
    <col min="11778" max="11778" width="24.28515625" style="1" customWidth="1"/>
    <col min="11779" max="11780" width="8" style="1" customWidth="1"/>
    <col min="11781" max="11781" width="7.7109375" style="1" customWidth="1"/>
    <col min="11782" max="11783" width="8" style="1" customWidth="1"/>
    <col min="11784" max="11784" width="7.85546875" style="1" customWidth="1"/>
    <col min="11785" max="11785" width="8.28515625" style="1" customWidth="1"/>
    <col min="11786" max="11786" width="14.7109375" style="1" customWidth="1"/>
    <col min="11787" max="11787" width="17.7109375" style="1" customWidth="1"/>
    <col min="11788" max="12032" width="9.140625" style="1"/>
    <col min="12033" max="12033" width="10.28515625" style="1" customWidth="1"/>
    <col min="12034" max="12034" width="24.28515625" style="1" customWidth="1"/>
    <col min="12035" max="12036" width="8" style="1" customWidth="1"/>
    <col min="12037" max="12037" width="7.7109375" style="1" customWidth="1"/>
    <col min="12038" max="12039" width="8" style="1" customWidth="1"/>
    <col min="12040" max="12040" width="7.85546875" style="1" customWidth="1"/>
    <col min="12041" max="12041" width="8.28515625" style="1" customWidth="1"/>
    <col min="12042" max="12042" width="14.7109375" style="1" customWidth="1"/>
    <col min="12043" max="12043" width="17.7109375" style="1" customWidth="1"/>
    <col min="12044" max="12288" width="9.140625" style="1"/>
    <col min="12289" max="12289" width="10.28515625" style="1" customWidth="1"/>
    <col min="12290" max="12290" width="24.28515625" style="1" customWidth="1"/>
    <col min="12291" max="12292" width="8" style="1" customWidth="1"/>
    <col min="12293" max="12293" width="7.7109375" style="1" customWidth="1"/>
    <col min="12294" max="12295" width="8" style="1" customWidth="1"/>
    <col min="12296" max="12296" width="7.85546875" style="1" customWidth="1"/>
    <col min="12297" max="12297" width="8.28515625" style="1" customWidth="1"/>
    <col min="12298" max="12298" width="14.7109375" style="1" customWidth="1"/>
    <col min="12299" max="12299" width="17.7109375" style="1" customWidth="1"/>
    <col min="12300" max="12544" width="9.140625" style="1"/>
    <col min="12545" max="12545" width="10.28515625" style="1" customWidth="1"/>
    <col min="12546" max="12546" width="24.28515625" style="1" customWidth="1"/>
    <col min="12547" max="12548" width="8" style="1" customWidth="1"/>
    <col min="12549" max="12549" width="7.7109375" style="1" customWidth="1"/>
    <col min="12550" max="12551" width="8" style="1" customWidth="1"/>
    <col min="12552" max="12552" width="7.85546875" style="1" customWidth="1"/>
    <col min="12553" max="12553" width="8.28515625" style="1" customWidth="1"/>
    <col min="12554" max="12554" width="14.7109375" style="1" customWidth="1"/>
    <col min="12555" max="12555" width="17.7109375" style="1" customWidth="1"/>
    <col min="12556" max="12800" width="9.140625" style="1"/>
    <col min="12801" max="12801" width="10.28515625" style="1" customWidth="1"/>
    <col min="12802" max="12802" width="24.28515625" style="1" customWidth="1"/>
    <col min="12803" max="12804" width="8" style="1" customWidth="1"/>
    <col min="12805" max="12805" width="7.7109375" style="1" customWidth="1"/>
    <col min="12806" max="12807" width="8" style="1" customWidth="1"/>
    <col min="12808" max="12808" width="7.85546875" style="1" customWidth="1"/>
    <col min="12809" max="12809" width="8.28515625" style="1" customWidth="1"/>
    <col min="12810" max="12810" width="14.7109375" style="1" customWidth="1"/>
    <col min="12811" max="12811" width="17.7109375" style="1" customWidth="1"/>
    <col min="12812" max="13056" width="9.140625" style="1"/>
    <col min="13057" max="13057" width="10.28515625" style="1" customWidth="1"/>
    <col min="13058" max="13058" width="24.28515625" style="1" customWidth="1"/>
    <col min="13059" max="13060" width="8" style="1" customWidth="1"/>
    <col min="13061" max="13061" width="7.7109375" style="1" customWidth="1"/>
    <col min="13062" max="13063" width="8" style="1" customWidth="1"/>
    <col min="13064" max="13064" width="7.85546875" style="1" customWidth="1"/>
    <col min="13065" max="13065" width="8.28515625" style="1" customWidth="1"/>
    <col min="13066" max="13066" width="14.7109375" style="1" customWidth="1"/>
    <col min="13067" max="13067" width="17.7109375" style="1" customWidth="1"/>
    <col min="13068" max="13312" width="9.140625" style="1"/>
    <col min="13313" max="13313" width="10.28515625" style="1" customWidth="1"/>
    <col min="13314" max="13314" width="24.28515625" style="1" customWidth="1"/>
    <col min="13315" max="13316" width="8" style="1" customWidth="1"/>
    <col min="13317" max="13317" width="7.7109375" style="1" customWidth="1"/>
    <col min="13318" max="13319" width="8" style="1" customWidth="1"/>
    <col min="13320" max="13320" width="7.85546875" style="1" customWidth="1"/>
    <col min="13321" max="13321" width="8.28515625" style="1" customWidth="1"/>
    <col min="13322" max="13322" width="14.7109375" style="1" customWidth="1"/>
    <col min="13323" max="13323" width="17.7109375" style="1" customWidth="1"/>
    <col min="13324" max="13568" width="9.140625" style="1"/>
    <col min="13569" max="13569" width="10.28515625" style="1" customWidth="1"/>
    <col min="13570" max="13570" width="24.28515625" style="1" customWidth="1"/>
    <col min="13571" max="13572" width="8" style="1" customWidth="1"/>
    <col min="13573" max="13573" width="7.7109375" style="1" customWidth="1"/>
    <col min="13574" max="13575" width="8" style="1" customWidth="1"/>
    <col min="13576" max="13576" width="7.85546875" style="1" customWidth="1"/>
    <col min="13577" max="13577" width="8.28515625" style="1" customWidth="1"/>
    <col min="13578" max="13578" width="14.7109375" style="1" customWidth="1"/>
    <col min="13579" max="13579" width="17.7109375" style="1" customWidth="1"/>
    <col min="13580" max="13824" width="9.140625" style="1"/>
    <col min="13825" max="13825" width="10.28515625" style="1" customWidth="1"/>
    <col min="13826" max="13826" width="24.28515625" style="1" customWidth="1"/>
    <col min="13827" max="13828" width="8" style="1" customWidth="1"/>
    <col min="13829" max="13829" width="7.7109375" style="1" customWidth="1"/>
    <col min="13830" max="13831" width="8" style="1" customWidth="1"/>
    <col min="13832" max="13832" width="7.85546875" style="1" customWidth="1"/>
    <col min="13833" max="13833" width="8.28515625" style="1" customWidth="1"/>
    <col min="13834" max="13834" width="14.7109375" style="1" customWidth="1"/>
    <col min="13835" max="13835" width="17.7109375" style="1" customWidth="1"/>
    <col min="13836" max="14080" width="9.140625" style="1"/>
    <col min="14081" max="14081" width="10.28515625" style="1" customWidth="1"/>
    <col min="14082" max="14082" width="24.28515625" style="1" customWidth="1"/>
    <col min="14083" max="14084" width="8" style="1" customWidth="1"/>
    <col min="14085" max="14085" width="7.7109375" style="1" customWidth="1"/>
    <col min="14086" max="14087" width="8" style="1" customWidth="1"/>
    <col min="14088" max="14088" width="7.85546875" style="1" customWidth="1"/>
    <col min="14089" max="14089" width="8.28515625" style="1" customWidth="1"/>
    <col min="14090" max="14090" width="14.7109375" style="1" customWidth="1"/>
    <col min="14091" max="14091" width="17.7109375" style="1" customWidth="1"/>
    <col min="14092" max="14336" width="9.140625" style="1"/>
    <col min="14337" max="14337" width="10.28515625" style="1" customWidth="1"/>
    <col min="14338" max="14338" width="24.28515625" style="1" customWidth="1"/>
    <col min="14339" max="14340" width="8" style="1" customWidth="1"/>
    <col min="14341" max="14341" width="7.7109375" style="1" customWidth="1"/>
    <col min="14342" max="14343" width="8" style="1" customWidth="1"/>
    <col min="14344" max="14344" width="7.85546875" style="1" customWidth="1"/>
    <col min="14345" max="14345" width="8.28515625" style="1" customWidth="1"/>
    <col min="14346" max="14346" width="14.7109375" style="1" customWidth="1"/>
    <col min="14347" max="14347" width="17.7109375" style="1" customWidth="1"/>
    <col min="14348" max="14592" width="9.140625" style="1"/>
    <col min="14593" max="14593" width="10.28515625" style="1" customWidth="1"/>
    <col min="14594" max="14594" width="24.28515625" style="1" customWidth="1"/>
    <col min="14595" max="14596" width="8" style="1" customWidth="1"/>
    <col min="14597" max="14597" width="7.7109375" style="1" customWidth="1"/>
    <col min="14598" max="14599" width="8" style="1" customWidth="1"/>
    <col min="14600" max="14600" width="7.85546875" style="1" customWidth="1"/>
    <col min="14601" max="14601" width="8.28515625" style="1" customWidth="1"/>
    <col min="14602" max="14602" width="14.7109375" style="1" customWidth="1"/>
    <col min="14603" max="14603" width="17.7109375" style="1" customWidth="1"/>
    <col min="14604" max="14848" width="9.140625" style="1"/>
    <col min="14849" max="14849" width="10.28515625" style="1" customWidth="1"/>
    <col min="14850" max="14850" width="24.28515625" style="1" customWidth="1"/>
    <col min="14851" max="14852" width="8" style="1" customWidth="1"/>
    <col min="14853" max="14853" width="7.7109375" style="1" customWidth="1"/>
    <col min="14854" max="14855" width="8" style="1" customWidth="1"/>
    <col min="14856" max="14856" width="7.85546875" style="1" customWidth="1"/>
    <col min="14857" max="14857" width="8.28515625" style="1" customWidth="1"/>
    <col min="14858" max="14858" width="14.7109375" style="1" customWidth="1"/>
    <col min="14859" max="14859" width="17.7109375" style="1" customWidth="1"/>
    <col min="14860" max="15104" width="9.140625" style="1"/>
    <col min="15105" max="15105" width="10.28515625" style="1" customWidth="1"/>
    <col min="15106" max="15106" width="24.28515625" style="1" customWidth="1"/>
    <col min="15107" max="15108" width="8" style="1" customWidth="1"/>
    <col min="15109" max="15109" width="7.7109375" style="1" customWidth="1"/>
    <col min="15110" max="15111" width="8" style="1" customWidth="1"/>
    <col min="15112" max="15112" width="7.85546875" style="1" customWidth="1"/>
    <col min="15113" max="15113" width="8.28515625" style="1" customWidth="1"/>
    <col min="15114" max="15114" width="14.7109375" style="1" customWidth="1"/>
    <col min="15115" max="15115" width="17.7109375" style="1" customWidth="1"/>
    <col min="15116" max="15360" width="9.140625" style="1"/>
    <col min="15361" max="15361" width="10.28515625" style="1" customWidth="1"/>
    <col min="15362" max="15362" width="24.28515625" style="1" customWidth="1"/>
    <col min="15363" max="15364" width="8" style="1" customWidth="1"/>
    <col min="15365" max="15365" width="7.7109375" style="1" customWidth="1"/>
    <col min="15366" max="15367" width="8" style="1" customWidth="1"/>
    <col min="15368" max="15368" width="7.85546875" style="1" customWidth="1"/>
    <col min="15369" max="15369" width="8.28515625" style="1" customWidth="1"/>
    <col min="15370" max="15370" width="14.7109375" style="1" customWidth="1"/>
    <col min="15371" max="15371" width="17.7109375" style="1" customWidth="1"/>
    <col min="15372" max="15616" width="9.140625" style="1"/>
    <col min="15617" max="15617" width="10.28515625" style="1" customWidth="1"/>
    <col min="15618" max="15618" width="24.28515625" style="1" customWidth="1"/>
    <col min="15619" max="15620" width="8" style="1" customWidth="1"/>
    <col min="15621" max="15621" width="7.7109375" style="1" customWidth="1"/>
    <col min="15622" max="15623" width="8" style="1" customWidth="1"/>
    <col min="15624" max="15624" width="7.85546875" style="1" customWidth="1"/>
    <col min="15625" max="15625" width="8.28515625" style="1" customWidth="1"/>
    <col min="15626" max="15626" width="14.7109375" style="1" customWidth="1"/>
    <col min="15627" max="15627" width="17.7109375" style="1" customWidth="1"/>
    <col min="15628" max="15872" width="9.140625" style="1"/>
    <col min="15873" max="15873" width="10.28515625" style="1" customWidth="1"/>
    <col min="15874" max="15874" width="24.28515625" style="1" customWidth="1"/>
    <col min="15875" max="15876" width="8" style="1" customWidth="1"/>
    <col min="15877" max="15877" width="7.7109375" style="1" customWidth="1"/>
    <col min="15878" max="15879" width="8" style="1" customWidth="1"/>
    <col min="15880" max="15880" width="7.85546875" style="1" customWidth="1"/>
    <col min="15881" max="15881" width="8.28515625" style="1" customWidth="1"/>
    <col min="15882" max="15882" width="14.7109375" style="1" customWidth="1"/>
    <col min="15883" max="15883" width="17.7109375" style="1" customWidth="1"/>
    <col min="15884" max="16128" width="9.140625" style="1"/>
    <col min="16129" max="16129" width="10.28515625" style="1" customWidth="1"/>
    <col min="16130" max="16130" width="24.28515625" style="1" customWidth="1"/>
    <col min="16131" max="16132" width="8" style="1" customWidth="1"/>
    <col min="16133" max="16133" width="7.7109375" style="1" customWidth="1"/>
    <col min="16134" max="16135" width="8" style="1" customWidth="1"/>
    <col min="16136" max="16136" width="7.85546875" style="1" customWidth="1"/>
    <col min="16137" max="16137" width="8.28515625" style="1" customWidth="1"/>
    <col min="16138" max="16138" width="14.7109375" style="1" customWidth="1"/>
    <col min="16139" max="16139" width="17.7109375" style="1" customWidth="1"/>
    <col min="16140" max="16384" width="9.140625" style="1"/>
  </cols>
  <sheetData>
    <row r="1" spans="1:15" ht="16.5" customHeight="1" x14ac:dyDescent="0.25">
      <c r="B1" s="161" t="s">
        <v>128</v>
      </c>
      <c r="C1" s="293"/>
      <c r="D1" s="293"/>
      <c r="E1" s="293"/>
      <c r="F1" s="293"/>
      <c r="H1" s="46"/>
      <c r="J1" s="47" t="s">
        <v>0</v>
      </c>
      <c r="K1" s="192" t="s">
        <v>88</v>
      </c>
      <c r="O1" s="226" t="s">
        <v>116</v>
      </c>
    </row>
    <row r="2" spans="1:15" ht="16.5" customHeight="1" x14ac:dyDescent="0.25">
      <c r="B2" s="161" t="s">
        <v>1</v>
      </c>
      <c r="C2" s="294"/>
      <c r="D2" s="294"/>
      <c r="E2" s="294"/>
      <c r="F2" s="294"/>
      <c r="O2" s="227" t="s">
        <v>115</v>
      </c>
    </row>
    <row r="3" spans="1:15" ht="16.5" customHeight="1" x14ac:dyDescent="0.25">
      <c r="B3" s="161" t="s">
        <v>2</v>
      </c>
      <c r="C3" s="293"/>
      <c r="D3" s="293"/>
      <c r="E3" s="293"/>
      <c r="F3" s="293"/>
      <c r="G3" s="49"/>
      <c r="H3" s="49"/>
      <c r="J3" s="45" t="s">
        <v>3</v>
      </c>
      <c r="K3" s="298"/>
      <c r="L3" s="298"/>
      <c r="M3" s="298"/>
    </row>
    <row r="4" spans="1:15" ht="16.5" customHeight="1" x14ac:dyDescent="0.25">
      <c r="B4" s="161" t="s">
        <v>60</v>
      </c>
      <c r="C4" s="293"/>
      <c r="D4" s="293"/>
      <c r="E4" s="293"/>
      <c r="F4" s="293"/>
      <c r="G4" s="2"/>
      <c r="H4" s="2"/>
      <c r="J4" s="45" t="s">
        <v>66</v>
      </c>
      <c r="K4" s="299"/>
      <c r="L4" s="299"/>
      <c r="M4" s="299"/>
      <c r="O4" s="226" t="s">
        <v>120</v>
      </c>
    </row>
    <row r="5" spans="1:15" ht="16.5" customHeight="1" x14ac:dyDescent="0.25">
      <c r="B5" s="161" t="s">
        <v>4</v>
      </c>
      <c r="C5" s="295"/>
      <c r="D5" s="296"/>
      <c r="E5" s="296"/>
      <c r="F5" s="297"/>
      <c r="G5" s="2"/>
      <c r="H5" s="2"/>
      <c r="J5" s="45" t="s">
        <v>5</v>
      </c>
      <c r="K5" s="299"/>
      <c r="L5" s="299"/>
      <c r="M5" s="299"/>
      <c r="O5" s="227" t="s">
        <v>117</v>
      </c>
    </row>
    <row r="6" spans="1:15" ht="16.5" customHeight="1" x14ac:dyDescent="0.25">
      <c r="B6" s="161" t="s">
        <v>61</v>
      </c>
      <c r="C6" s="293"/>
      <c r="D6" s="293"/>
      <c r="E6" s="293"/>
      <c r="F6" s="293"/>
      <c r="G6" s="2"/>
      <c r="H6" s="2"/>
      <c r="I6" s="46"/>
      <c r="J6" s="50" t="s">
        <v>6</v>
      </c>
      <c r="K6" s="300"/>
      <c r="L6" s="300"/>
      <c r="M6" s="300"/>
      <c r="O6" s="227" t="s">
        <v>118</v>
      </c>
    </row>
    <row r="7" spans="1:15" ht="13.9" x14ac:dyDescent="0.25">
      <c r="F7" s="2"/>
      <c r="G7" s="2"/>
      <c r="H7" s="2"/>
      <c r="J7" s="2"/>
      <c r="K7" s="2"/>
      <c r="O7" s="227" t="s">
        <v>119</v>
      </c>
    </row>
    <row r="8" spans="1:15" ht="33" customHeight="1" x14ac:dyDescent="0.25">
      <c r="A8" s="3"/>
      <c r="B8" s="71" t="s">
        <v>7</v>
      </c>
      <c r="C8" s="22" t="s">
        <v>74</v>
      </c>
      <c r="D8" s="40" t="s">
        <v>75</v>
      </c>
      <c r="E8" s="41"/>
      <c r="F8" s="42"/>
      <c r="G8" s="288" t="s">
        <v>76</v>
      </c>
      <c r="H8" s="289"/>
      <c r="I8" s="22" t="s">
        <v>77</v>
      </c>
      <c r="J8" s="43" t="s">
        <v>78</v>
      </c>
      <c r="K8" s="44" t="s">
        <v>175</v>
      </c>
      <c r="L8" s="4"/>
      <c r="M8" s="5"/>
    </row>
    <row r="9" spans="1:15" ht="16.5" customHeight="1" x14ac:dyDescent="0.25">
      <c r="A9" s="6"/>
      <c r="B9" s="7" t="s">
        <v>8</v>
      </c>
      <c r="C9" s="210">
        <f>'Owner 1 Worksheet'!C9</f>
        <v>0</v>
      </c>
      <c r="D9" s="208">
        <f>'Owner 1 Worksheet'!D9</f>
        <v>0</v>
      </c>
      <c r="E9" s="8"/>
      <c r="F9" s="9"/>
      <c r="G9" s="291">
        <f t="shared" ref="G9:G20" si="0">D9-C9</f>
        <v>0</v>
      </c>
      <c r="H9" s="292"/>
      <c r="I9" s="10">
        <v>0</v>
      </c>
      <c r="J9" s="11">
        <f t="shared" ref="J9:J22" si="1">I9*G9+C9</f>
        <v>0</v>
      </c>
      <c r="K9" s="12">
        <v>0</v>
      </c>
      <c r="L9" s="8"/>
      <c r="M9" s="9"/>
      <c r="O9" s="228" t="s">
        <v>122</v>
      </c>
    </row>
    <row r="10" spans="1:15" ht="16.5" customHeight="1" x14ac:dyDescent="0.25">
      <c r="A10" s="6"/>
      <c r="B10" s="13" t="s">
        <v>9</v>
      </c>
      <c r="C10" s="211">
        <f>'Owner 1 Worksheet'!C10</f>
        <v>0</v>
      </c>
      <c r="D10" s="209">
        <f>'Owner 1 Worksheet'!D10</f>
        <v>0</v>
      </c>
      <c r="E10" s="8"/>
      <c r="F10" s="9"/>
      <c r="G10" s="286">
        <f t="shared" si="0"/>
        <v>0</v>
      </c>
      <c r="H10" s="287"/>
      <c r="I10" s="14">
        <v>0</v>
      </c>
      <c r="J10" s="15">
        <f t="shared" si="1"/>
        <v>0</v>
      </c>
      <c r="K10" s="16">
        <v>0</v>
      </c>
      <c r="L10" s="8"/>
      <c r="M10" s="9"/>
      <c r="O10" s="229" t="s">
        <v>123</v>
      </c>
    </row>
    <row r="11" spans="1:15" ht="16.5" customHeight="1" x14ac:dyDescent="0.25">
      <c r="A11" s="6"/>
      <c r="B11" s="7" t="s">
        <v>92</v>
      </c>
      <c r="C11" s="210">
        <f>'Owner 1 Worksheet'!C11</f>
        <v>0</v>
      </c>
      <c r="D11" s="208">
        <f>'Owner 1 Worksheet'!D11</f>
        <v>0</v>
      </c>
      <c r="E11" s="8"/>
      <c r="F11" s="9"/>
      <c r="G11" s="291">
        <f t="shared" si="0"/>
        <v>0</v>
      </c>
      <c r="H11" s="292"/>
      <c r="I11" s="10">
        <v>0</v>
      </c>
      <c r="J11" s="11">
        <f t="shared" si="1"/>
        <v>0</v>
      </c>
      <c r="K11" s="12">
        <v>0</v>
      </c>
      <c r="L11" s="8"/>
      <c r="M11" s="9"/>
      <c r="O11" s="227" t="s">
        <v>124</v>
      </c>
    </row>
    <row r="12" spans="1:15" ht="16.5" customHeight="1" x14ac:dyDescent="0.25">
      <c r="A12" s="6"/>
      <c r="B12" s="13" t="s">
        <v>10</v>
      </c>
      <c r="C12" s="211">
        <f>'Owner 1 Worksheet'!C12</f>
        <v>0</v>
      </c>
      <c r="D12" s="209">
        <f>'Owner 1 Worksheet'!D12</f>
        <v>0</v>
      </c>
      <c r="E12" s="8"/>
      <c r="F12" s="9"/>
      <c r="G12" s="286">
        <f t="shared" si="0"/>
        <v>0</v>
      </c>
      <c r="H12" s="287"/>
      <c r="I12" s="14">
        <v>0</v>
      </c>
      <c r="J12" s="15">
        <f t="shared" si="1"/>
        <v>0</v>
      </c>
      <c r="K12" s="16">
        <v>0</v>
      </c>
      <c r="L12" s="8"/>
      <c r="M12" s="9"/>
    </row>
    <row r="13" spans="1:15" ht="16.5" customHeight="1" x14ac:dyDescent="0.25">
      <c r="A13" s="6"/>
      <c r="B13" s="7" t="s">
        <v>11</v>
      </c>
      <c r="C13" s="210">
        <f>'Owner 1 Worksheet'!C13</f>
        <v>0</v>
      </c>
      <c r="D13" s="208">
        <f>'Owner 1 Worksheet'!D13</f>
        <v>0</v>
      </c>
      <c r="E13" s="8"/>
      <c r="F13" s="9"/>
      <c r="G13" s="291">
        <f t="shared" si="0"/>
        <v>0</v>
      </c>
      <c r="H13" s="292"/>
      <c r="I13" s="10">
        <v>0</v>
      </c>
      <c r="J13" s="11">
        <f t="shared" si="1"/>
        <v>0</v>
      </c>
      <c r="K13" s="12">
        <v>0</v>
      </c>
      <c r="L13" s="8"/>
      <c r="M13" s="9"/>
      <c r="O13" s="227" t="s">
        <v>121</v>
      </c>
    </row>
    <row r="14" spans="1:15" ht="16.5" customHeight="1" x14ac:dyDescent="0.25">
      <c r="A14" s="6"/>
      <c r="B14" s="13" t="s">
        <v>12</v>
      </c>
      <c r="C14" s="211">
        <f>'Owner 1 Worksheet'!C14</f>
        <v>0</v>
      </c>
      <c r="D14" s="209">
        <f>'Owner 1 Worksheet'!D14</f>
        <v>0</v>
      </c>
      <c r="E14" s="8"/>
      <c r="F14" s="9"/>
      <c r="G14" s="286">
        <f t="shared" si="0"/>
        <v>0</v>
      </c>
      <c r="H14" s="287"/>
      <c r="I14" s="14">
        <v>0</v>
      </c>
      <c r="J14" s="15">
        <f t="shared" si="1"/>
        <v>0</v>
      </c>
      <c r="K14" s="16">
        <v>0</v>
      </c>
      <c r="L14" s="8"/>
      <c r="M14" s="9"/>
      <c r="O14" s="227" t="s">
        <v>125</v>
      </c>
    </row>
    <row r="15" spans="1:15" ht="16.5" customHeight="1" x14ac:dyDescent="0.25">
      <c r="A15" s="6"/>
      <c r="B15" s="7" t="s">
        <v>13</v>
      </c>
      <c r="C15" s="210">
        <f>'Owner 1 Worksheet'!C15</f>
        <v>0</v>
      </c>
      <c r="D15" s="208">
        <f>'Owner 1 Worksheet'!D15</f>
        <v>0</v>
      </c>
      <c r="E15" s="8"/>
      <c r="F15" s="9"/>
      <c r="G15" s="291">
        <f t="shared" si="0"/>
        <v>0</v>
      </c>
      <c r="H15" s="292"/>
      <c r="I15" s="10">
        <v>0</v>
      </c>
      <c r="J15" s="11">
        <f t="shared" si="1"/>
        <v>0</v>
      </c>
      <c r="K15" s="12">
        <v>0</v>
      </c>
      <c r="L15" s="8"/>
      <c r="M15" s="9"/>
    </row>
    <row r="16" spans="1:15" ht="16.5" customHeight="1" x14ac:dyDescent="0.25">
      <c r="A16" s="6"/>
      <c r="B16" s="13" t="s">
        <v>14</v>
      </c>
      <c r="C16" s="211">
        <f>'Owner 1 Worksheet'!C16</f>
        <v>0</v>
      </c>
      <c r="D16" s="209">
        <f>'Owner 1 Worksheet'!D16</f>
        <v>0</v>
      </c>
      <c r="E16" s="8"/>
      <c r="F16" s="9"/>
      <c r="G16" s="286">
        <f t="shared" si="0"/>
        <v>0</v>
      </c>
      <c r="H16" s="287"/>
      <c r="I16" s="14">
        <v>0</v>
      </c>
      <c r="J16" s="15">
        <f t="shared" si="1"/>
        <v>0</v>
      </c>
      <c r="K16" s="16">
        <v>0</v>
      </c>
      <c r="L16" s="8"/>
      <c r="M16" s="9"/>
      <c r="O16" s="227" t="s">
        <v>114</v>
      </c>
    </row>
    <row r="17" spans="1:15" ht="16.5" customHeight="1" x14ac:dyDescent="0.25">
      <c r="A17" s="6"/>
      <c r="B17" s="7" t="s">
        <v>15</v>
      </c>
      <c r="C17" s="210">
        <f>'Owner 1 Worksheet'!C17</f>
        <v>0</v>
      </c>
      <c r="D17" s="208">
        <f>'Owner 1 Worksheet'!D17</f>
        <v>0</v>
      </c>
      <c r="E17" s="8"/>
      <c r="F17" s="9"/>
      <c r="G17" s="291">
        <f t="shared" si="0"/>
        <v>0</v>
      </c>
      <c r="H17" s="292"/>
      <c r="I17" s="10">
        <v>0</v>
      </c>
      <c r="J17" s="11">
        <f t="shared" si="1"/>
        <v>0</v>
      </c>
      <c r="K17" s="12">
        <v>0</v>
      </c>
      <c r="L17" s="8"/>
      <c r="M17" s="9"/>
    </row>
    <row r="18" spans="1:15" ht="16.5" customHeight="1" x14ac:dyDescent="0.25">
      <c r="A18" s="6"/>
      <c r="B18" s="17" t="s">
        <v>16</v>
      </c>
      <c r="C18" s="211">
        <f>'Owner 1 Worksheet'!C18</f>
        <v>0</v>
      </c>
      <c r="D18" s="209">
        <f>'Owner 1 Worksheet'!D18</f>
        <v>0</v>
      </c>
      <c r="E18" s="8"/>
      <c r="F18" s="9"/>
      <c r="G18" s="286">
        <f t="shared" si="0"/>
        <v>0</v>
      </c>
      <c r="H18" s="287"/>
      <c r="I18" s="14">
        <v>0</v>
      </c>
      <c r="J18" s="15">
        <f t="shared" si="1"/>
        <v>0</v>
      </c>
      <c r="K18" s="16">
        <v>0</v>
      </c>
      <c r="L18" s="8"/>
      <c r="M18" s="9"/>
      <c r="O18" s="230" t="s">
        <v>177</v>
      </c>
    </row>
    <row r="19" spans="1:15" ht="16.5" customHeight="1" x14ac:dyDescent="0.25">
      <c r="A19" s="6"/>
      <c r="B19" s="18" t="s">
        <v>17</v>
      </c>
      <c r="C19" s="210">
        <f>'Owner 1 Worksheet'!C19</f>
        <v>0</v>
      </c>
      <c r="D19" s="208">
        <f>'Owner 1 Worksheet'!D19</f>
        <v>0</v>
      </c>
      <c r="E19" s="8"/>
      <c r="F19" s="9"/>
      <c r="G19" s="291">
        <f t="shared" si="0"/>
        <v>0</v>
      </c>
      <c r="H19" s="292"/>
      <c r="I19" s="10">
        <v>0</v>
      </c>
      <c r="J19" s="11">
        <f t="shared" si="1"/>
        <v>0</v>
      </c>
      <c r="K19" s="12">
        <v>0</v>
      </c>
      <c r="L19" s="8"/>
      <c r="M19" s="9"/>
      <c r="O19" s="227" t="s">
        <v>178</v>
      </c>
    </row>
    <row r="20" spans="1:15" ht="16.5" customHeight="1" x14ac:dyDescent="0.25">
      <c r="A20" s="6"/>
      <c r="B20" s="172" t="s">
        <v>134</v>
      </c>
      <c r="C20" s="211">
        <f>'Owner 1 Worksheet'!C20</f>
        <v>0</v>
      </c>
      <c r="D20" s="209">
        <f>'Owner 1 Worksheet'!D20</f>
        <v>0</v>
      </c>
      <c r="E20" s="8"/>
      <c r="F20" s="9"/>
      <c r="G20" s="286">
        <f t="shared" si="0"/>
        <v>0</v>
      </c>
      <c r="H20" s="287"/>
      <c r="I20" s="14">
        <v>0</v>
      </c>
      <c r="J20" s="15">
        <f t="shared" si="1"/>
        <v>0</v>
      </c>
      <c r="K20" s="16">
        <v>0</v>
      </c>
      <c r="L20" s="8"/>
      <c r="M20" s="9"/>
      <c r="O20" s="227" t="s">
        <v>179</v>
      </c>
    </row>
    <row r="21" spans="1:15" ht="16.5" customHeight="1" x14ac:dyDescent="0.25">
      <c r="A21" s="6"/>
      <c r="B21" s="19" t="s">
        <v>73</v>
      </c>
      <c r="C21" s="210">
        <f>'Owner 1 Worksheet'!C21</f>
        <v>0</v>
      </c>
      <c r="D21" s="208">
        <f>'Owner 1 Worksheet'!D21</f>
        <v>0</v>
      </c>
      <c r="E21" s="8"/>
      <c r="F21" s="9"/>
      <c r="G21" s="291">
        <f>D21-C21</f>
        <v>0</v>
      </c>
      <c r="H21" s="292"/>
      <c r="I21" s="10">
        <v>0</v>
      </c>
      <c r="J21" s="11">
        <f t="shared" si="1"/>
        <v>0</v>
      </c>
      <c r="K21" s="12">
        <v>0</v>
      </c>
      <c r="L21" s="8"/>
      <c r="M21" s="9"/>
      <c r="O21" s="227" t="s">
        <v>180</v>
      </c>
    </row>
    <row r="22" spans="1:15" ht="16.5" customHeight="1" x14ac:dyDescent="0.25">
      <c r="A22" s="6"/>
      <c r="B22" s="173" t="s">
        <v>73</v>
      </c>
      <c r="C22" s="211">
        <f>'Owner 1 Worksheet'!C22</f>
        <v>0</v>
      </c>
      <c r="D22" s="209">
        <f>'Owner 1 Worksheet'!D22</f>
        <v>0</v>
      </c>
      <c r="E22" s="8"/>
      <c r="F22" s="9"/>
      <c r="G22" s="286">
        <f>D22-C22</f>
        <v>0</v>
      </c>
      <c r="H22" s="287"/>
      <c r="I22" s="14">
        <v>0</v>
      </c>
      <c r="J22" s="15">
        <f t="shared" si="1"/>
        <v>0</v>
      </c>
      <c r="K22" s="16">
        <v>0</v>
      </c>
      <c r="L22" s="8"/>
      <c r="M22" s="9"/>
    </row>
    <row r="23" spans="1:15" ht="16.5" customHeight="1" x14ac:dyDescent="0.25">
      <c r="A23" s="6"/>
      <c r="B23" s="19" t="s">
        <v>73</v>
      </c>
      <c r="C23" s="210">
        <f>'Owner 1 Worksheet'!C23</f>
        <v>0</v>
      </c>
      <c r="D23" s="208">
        <f>'Owner 1 Worksheet'!D23</f>
        <v>0</v>
      </c>
      <c r="E23" s="20"/>
      <c r="F23" s="21"/>
      <c r="G23" s="291">
        <f>D23-C23</f>
        <v>0</v>
      </c>
      <c r="H23" s="292"/>
      <c r="I23" s="10">
        <v>0</v>
      </c>
      <c r="J23" s="11">
        <f>I23*G23+C23</f>
        <v>0</v>
      </c>
      <c r="K23" s="12">
        <v>0</v>
      </c>
      <c r="L23" s="20"/>
      <c r="M23" s="21"/>
    </row>
    <row r="24" spans="1:15" ht="45.75" customHeight="1" x14ac:dyDescent="0.25">
      <c r="A24" s="6"/>
      <c r="B24" s="22" t="s">
        <v>20</v>
      </c>
      <c r="C24" s="169" t="s">
        <v>79</v>
      </c>
      <c r="D24" s="169" t="s">
        <v>80</v>
      </c>
      <c r="E24" s="169" t="s">
        <v>81</v>
      </c>
      <c r="F24" s="170" t="s">
        <v>82</v>
      </c>
      <c r="G24" s="166" t="s">
        <v>18</v>
      </c>
      <c r="H24" s="166" t="s">
        <v>19</v>
      </c>
      <c r="I24" s="169" t="s">
        <v>77</v>
      </c>
      <c r="J24" s="171" t="s">
        <v>91</v>
      </c>
      <c r="K24" s="171" t="s">
        <v>90</v>
      </c>
      <c r="L24" s="166" t="s">
        <v>21</v>
      </c>
      <c r="M24" s="166" t="s">
        <v>22</v>
      </c>
    </row>
    <row r="25" spans="1:15" ht="16.5" customHeight="1" x14ac:dyDescent="0.25">
      <c r="A25" s="6"/>
      <c r="B25" s="7" t="s">
        <v>10</v>
      </c>
      <c r="C25" s="210">
        <f>'Owner 1 Worksheet'!C25</f>
        <v>0</v>
      </c>
      <c r="D25" s="208">
        <f>'Owner 1 Worksheet'!D25</f>
        <v>0</v>
      </c>
      <c r="E25" s="4"/>
      <c r="F25" s="5"/>
      <c r="G25" s="23">
        <f t="shared" ref="G25:G30" si="2">D25-C25</f>
        <v>0</v>
      </c>
      <c r="H25" s="24"/>
      <c r="I25" s="214">
        <v>1</v>
      </c>
      <c r="J25" s="11">
        <f t="shared" ref="J25:J30" si="3">I25*G25+C25</f>
        <v>0</v>
      </c>
      <c r="K25" s="24"/>
      <c r="L25" s="25">
        <v>0</v>
      </c>
      <c r="M25" s="24"/>
    </row>
    <row r="26" spans="1:15" ht="16.5" customHeight="1" x14ac:dyDescent="0.25">
      <c r="A26" s="6"/>
      <c r="B26" s="13" t="s">
        <v>23</v>
      </c>
      <c r="C26" s="211">
        <f>'Owner 1 Worksheet'!C26</f>
        <v>0</v>
      </c>
      <c r="D26" s="209">
        <f>'Owner 1 Worksheet'!D26</f>
        <v>0</v>
      </c>
      <c r="E26" s="8"/>
      <c r="F26" s="9"/>
      <c r="G26" s="26">
        <f t="shared" si="2"/>
        <v>0</v>
      </c>
      <c r="H26" s="27"/>
      <c r="I26" s="215">
        <v>1</v>
      </c>
      <c r="J26" s="15">
        <f t="shared" si="3"/>
        <v>0</v>
      </c>
      <c r="K26" s="27"/>
      <c r="L26" s="28">
        <v>0</v>
      </c>
      <c r="M26" s="27"/>
    </row>
    <row r="27" spans="1:15" ht="16.5" customHeight="1" x14ac:dyDescent="0.25">
      <c r="A27" s="6"/>
      <c r="B27" s="7" t="s">
        <v>24</v>
      </c>
      <c r="C27" s="210">
        <f>'Owner 1 Worksheet'!C27</f>
        <v>0</v>
      </c>
      <c r="D27" s="208">
        <f>'Owner 1 Worksheet'!D27</f>
        <v>0</v>
      </c>
      <c r="E27" s="8"/>
      <c r="F27" s="9"/>
      <c r="G27" s="23">
        <f t="shared" si="2"/>
        <v>0</v>
      </c>
      <c r="H27" s="27"/>
      <c r="I27" s="214">
        <v>1</v>
      </c>
      <c r="J27" s="11">
        <f t="shared" si="3"/>
        <v>0</v>
      </c>
      <c r="K27" s="27"/>
      <c r="L27" s="25">
        <v>0</v>
      </c>
      <c r="M27" s="27"/>
    </row>
    <row r="28" spans="1:15" ht="16.5" customHeight="1" x14ac:dyDescent="0.25">
      <c r="A28" s="6"/>
      <c r="B28" s="13" t="s">
        <v>9</v>
      </c>
      <c r="C28" s="211">
        <f>'Owner 1 Worksheet'!C28</f>
        <v>0</v>
      </c>
      <c r="D28" s="209">
        <f>'Owner 1 Worksheet'!D28</f>
        <v>0</v>
      </c>
      <c r="E28" s="8"/>
      <c r="F28" s="9"/>
      <c r="G28" s="26">
        <f t="shared" si="2"/>
        <v>0</v>
      </c>
      <c r="H28" s="27"/>
      <c r="I28" s="215">
        <v>1</v>
      </c>
      <c r="J28" s="15">
        <f t="shared" si="3"/>
        <v>0</v>
      </c>
      <c r="K28" s="27"/>
      <c r="L28" s="28">
        <v>0</v>
      </c>
      <c r="M28" s="27"/>
    </row>
    <row r="29" spans="1:15" ht="16.5" customHeight="1" x14ac:dyDescent="0.25">
      <c r="A29" s="6"/>
      <c r="B29" s="18" t="s">
        <v>25</v>
      </c>
      <c r="C29" s="210">
        <f>'Owner 1 Worksheet'!C29</f>
        <v>0</v>
      </c>
      <c r="D29" s="208">
        <f>'Owner 1 Worksheet'!D29</f>
        <v>0</v>
      </c>
      <c r="E29" s="8"/>
      <c r="F29" s="9"/>
      <c r="G29" s="23">
        <f t="shared" si="2"/>
        <v>0</v>
      </c>
      <c r="H29" s="27"/>
      <c r="I29" s="214">
        <v>1</v>
      </c>
      <c r="J29" s="11">
        <f t="shared" si="3"/>
        <v>0</v>
      </c>
      <c r="K29" s="27"/>
      <c r="L29" s="25">
        <v>0</v>
      </c>
      <c r="M29" s="27"/>
    </row>
    <row r="30" spans="1:15" ht="16.5" customHeight="1" x14ac:dyDescent="0.25">
      <c r="A30" s="29"/>
      <c r="B30" s="13" t="s">
        <v>26</v>
      </c>
      <c r="C30" s="212">
        <f>'Owner 1 Worksheet'!C30</f>
        <v>0</v>
      </c>
      <c r="D30" s="213">
        <f>'Owner 1 Worksheet'!D30</f>
        <v>0</v>
      </c>
      <c r="E30" s="20"/>
      <c r="F30" s="21"/>
      <c r="G30" s="26">
        <f t="shared" si="2"/>
        <v>0</v>
      </c>
      <c r="H30" s="30"/>
      <c r="I30" s="215">
        <v>1</v>
      </c>
      <c r="J30" s="15">
        <f t="shared" si="3"/>
        <v>0</v>
      </c>
      <c r="K30" s="30"/>
      <c r="L30" s="28">
        <v>0</v>
      </c>
      <c r="M30" s="30"/>
    </row>
    <row r="31" spans="1:15" ht="16.5" customHeight="1" x14ac:dyDescent="0.25">
      <c r="A31" s="6"/>
      <c r="B31" s="31" t="s">
        <v>27</v>
      </c>
      <c r="C31" s="32"/>
      <c r="D31" s="33"/>
      <c r="E31" s="34">
        <f>'Owner 1 Worksheet'!E31</f>
        <v>0</v>
      </c>
      <c r="F31" s="35">
        <f>'Owner 1 Worksheet'!F31</f>
        <v>0</v>
      </c>
      <c r="G31" s="194"/>
      <c r="H31" s="37">
        <f>F31-E31</f>
        <v>0</v>
      </c>
      <c r="I31" s="214">
        <v>1</v>
      </c>
      <c r="J31" s="194"/>
      <c r="K31" s="38">
        <f>I31*H31+E31</f>
        <v>0</v>
      </c>
      <c r="L31" s="36"/>
      <c r="M31" s="193">
        <v>0</v>
      </c>
    </row>
    <row r="33" spans="2:13" x14ac:dyDescent="0.25">
      <c r="B33" s="290" t="s">
        <v>29</v>
      </c>
      <c r="C33" s="290"/>
      <c r="D33" s="290"/>
      <c r="E33" s="290"/>
      <c r="F33" s="290"/>
      <c r="G33" s="290"/>
      <c r="H33" s="290"/>
      <c r="I33" s="290"/>
      <c r="J33" s="290"/>
      <c r="K33" s="290"/>
      <c r="L33" s="290"/>
      <c r="M33" s="290"/>
    </row>
    <row r="34" spans="2:13" x14ac:dyDescent="0.25">
      <c r="F34" s="29"/>
      <c r="G34" s="29"/>
      <c r="H34" s="29"/>
      <c r="I34" s="39"/>
      <c r="J34" s="29"/>
      <c r="K34" s="29"/>
    </row>
    <row r="35" spans="2:13" ht="13.9" hidden="1" x14ac:dyDescent="0.25"/>
  </sheetData>
  <sheetProtection password="DA69" sheet="1" objects="1" scenarios="1"/>
  <mergeCells count="27">
    <mergeCell ref="G22:H22"/>
    <mergeCell ref="G23:H23"/>
    <mergeCell ref="B33:M33"/>
    <mergeCell ref="G16:H16"/>
    <mergeCell ref="G17:H17"/>
    <mergeCell ref="G18:H18"/>
    <mergeCell ref="G19:H19"/>
    <mergeCell ref="G20:H20"/>
    <mergeCell ref="G21:H21"/>
    <mergeCell ref="G15:H15"/>
    <mergeCell ref="C5:F5"/>
    <mergeCell ref="K5:M5"/>
    <mergeCell ref="C6:F6"/>
    <mergeCell ref="K6:M6"/>
    <mergeCell ref="G8:H8"/>
    <mergeCell ref="G9:H9"/>
    <mergeCell ref="G10:H10"/>
    <mergeCell ref="G11:H11"/>
    <mergeCell ref="G12:H12"/>
    <mergeCell ref="G13:H13"/>
    <mergeCell ref="G14:H14"/>
    <mergeCell ref="C1:F1"/>
    <mergeCell ref="C2:F2"/>
    <mergeCell ref="C3:F3"/>
    <mergeCell ref="K3:M3"/>
    <mergeCell ref="C4:F4"/>
    <mergeCell ref="K4:M4"/>
  </mergeCells>
  <pageMargins left="0.5" right="0.5" top="0.75" bottom="0.5" header="0.3" footer="0.3"/>
  <pageSetup scale="86"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5"/>
  <sheetViews>
    <sheetView workbookViewId="0">
      <selection activeCell="B1" sqref="B1"/>
    </sheetView>
  </sheetViews>
  <sheetFormatPr defaultRowHeight="15" x14ac:dyDescent="0.25"/>
  <cols>
    <col min="1" max="1" width="4.140625" style="1" customWidth="1"/>
    <col min="2" max="2" width="30.5703125" style="1" bestFit="1" customWidth="1"/>
    <col min="3" max="3" width="8.85546875" style="1" customWidth="1"/>
    <col min="4" max="4" width="9.7109375" style="1" customWidth="1"/>
    <col min="5" max="5" width="8.7109375" style="1" customWidth="1"/>
    <col min="6" max="6" width="9.140625" style="1" customWidth="1"/>
    <col min="7" max="7" width="8" style="1" customWidth="1"/>
    <col min="8" max="8" width="8.5703125" style="1" customWidth="1"/>
    <col min="9" max="9" width="9.5703125" style="1" customWidth="1"/>
    <col min="10" max="10" width="14.7109375" style="1" customWidth="1"/>
    <col min="11" max="11" width="17.28515625" style="1" customWidth="1"/>
    <col min="12" max="12" width="10.7109375" style="1" customWidth="1"/>
    <col min="13" max="13" width="11.140625" style="1" customWidth="1"/>
    <col min="14" max="14" width="9.140625" style="227"/>
    <col min="15" max="15" width="88.140625" style="227" bestFit="1" customWidth="1"/>
    <col min="16" max="256" width="9.140625" style="1"/>
    <col min="257" max="257" width="10.28515625" style="1" customWidth="1"/>
    <col min="258" max="258" width="24.28515625" style="1" customWidth="1"/>
    <col min="259" max="260" width="8" style="1" customWidth="1"/>
    <col min="261" max="261" width="7.7109375" style="1" customWidth="1"/>
    <col min="262" max="263" width="8" style="1" customWidth="1"/>
    <col min="264" max="264" width="7.85546875" style="1" customWidth="1"/>
    <col min="265" max="265" width="8.28515625" style="1" customWidth="1"/>
    <col min="266" max="266" width="14.7109375" style="1" customWidth="1"/>
    <col min="267" max="267" width="17.7109375" style="1" customWidth="1"/>
    <col min="268" max="512" width="9.140625" style="1"/>
    <col min="513" max="513" width="10.28515625" style="1" customWidth="1"/>
    <col min="514" max="514" width="24.28515625" style="1" customWidth="1"/>
    <col min="515" max="516" width="8" style="1" customWidth="1"/>
    <col min="517" max="517" width="7.7109375" style="1" customWidth="1"/>
    <col min="518" max="519" width="8" style="1" customWidth="1"/>
    <col min="520" max="520" width="7.85546875" style="1" customWidth="1"/>
    <col min="521" max="521" width="8.28515625" style="1" customWidth="1"/>
    <col min="522" max="522" width="14.7109375" style="1" customWidth="1"/>
    <col min="523" max="523" width="17.7109375" style="1" customWidth="1"/>
    <col min="524" max="768" width="9.140625" style="1"/>
    <col min="769" max="769" width="10.28515625" style="1" customWidth="1"/>
    <col min="770" max="770" width="24.28515625" style="1" customWidth="1"/>
    <col min="771" max="772" width="8" style="1" customWidth="1"/>
    <col min="773" max="773" width="7.7109375" style="1" customWidth="1"/>
    <col min="774" max="775" width="8" style="1" customWidth="1"/>
    <col min="776" max="776" width="7.85546875" style="1" customWidth="1"/>
    <col min="777" max="777" width="8.28515625" style="1" customWidth="1"/>
    <col min="778" max="778" width="14.7109375" style="1" customWidth="1"/>
    <col min="779" max="779" width="17.7109375" style="1" customWidth="1"/>
    <col min="780" max="1024" width="9.140625" style="1"/>
    <col min="1025" max="1025" width="10.28515625" style="1" customWidth="1"/>
    <col min="1026" max="1026" width="24.28515625" style="1" customWidth="1"/>
    <col min="1027" max="1028" width="8" style="1" customWidth="1"/>
    <col min="1029" max="1029" width="7.7109375" style="1" customWidth="1"/>
    <col min="1030" max="1031" width="8" style="1" customWidth="1"/>
    <col min="1032" max="1032" width="7.85546875" style="1" customWidth="1"/>
    <col min="1033" max="1033" width="8.28515625" style="1" customWidth="1"/>
    <col min="1034" max="1034" width="14.7109375" style="1" customWidth="1"/>
    <col min="1035" max="1035" width="17.7109375" style="1" customWidth="1"/>
    <col min="1036" max="1280" width="9.140625" style="1"/>
    <col min="1281" max="1281" width="10.28515625" style="1" customWidth="1"/>
    <col min="1282" max="1282" width="24.28515625" style="1" customWidth="1"/>
    <col min="1283" max="1284" width="8" style="1" customWidth="1"/>
    <col min="1285" max="1285" width="7.7109375" style="1" customWidth="1"/>
    <col min="1286" max="1287" width="8" style="1" customWidth="1"/>
    <col min="1288" max="1288" width="7.85546875" style="1" customWidth="1"/>
    <col min="1289" max="1289" width="8.28515625" style="1" customWidth="1"/>
    <col min="1290" max="1290" width="14.7109375" style="1" customWidth="1"/>
    <col min="1291" max="1291" width="17.7109375" style="1" customWidth="1"/>
    <col min="1292" max="1536" width="9.140625" style="1"/>
    <col min="1537" max="1537" width="10.28515625" style="1" customWidth="1"/>
    <col min="1538" max="1538" width="24.28515625" style="1" customWidth="1"/>
    <col min="1539" max="1540" width="8" style="1" customWidth="1"/>
    <col min="1541" max="1541" width="7.7109375" style="1" customWidth="1"/>
    <col min="1542" max="1543" width="8" style="1" customWidth="1"/>
    <col min="1544" max="1544" width="7.85546875" style="1" customWidth="1"/>
    <col min="1545" max="1545" width="8.28515625" style="1" customWidth="1"/>
    <col min="1546" max="1546" width="14.7109375" style="1" customWidth="1"/>
    <col min="1547" max="1547" width="17.7109375" style="1" customWidth="1"/>
    <col min="1548" max="1792" width="9.140625" style="1"/>
    <col min="1793" max="1793" width="10.28515625" style="1" customWidth="1"/>
    <col min="1794" max="1794" width="24.28515625" style="1" customWidth="1"/>
    <col min="1795" max="1796" width="8" style="1" customWidth="1"/>
    <col min="1797" max="1797" width="7.7109375" style="1" customWidth="1"/>
    <col min="1798" max="1799" width="8" style="1" customWidth="1"/>
    <col min="1800" max="1800" width="7.85546875" style="1" customWidth="1"/>
    <col min="1801" max="1801" width="8.28515625" style="1" customWidth="1"/>
    <col min="1802" max="1802" width="14.7109375" style="1" customWidth="1"/>
    <col min="1803" max="1803" width="17.7109375" style="1" customWidth="1"/>
    <col min="1804" max="2048" width="9.140625" style="1"/>
    <col min="2049" max="2049" width="10.28515625" style="1" customWidth="1"/>
    <col min="2050" max="2050" width="24.28515625" style="1" customWidth="1"/>
    <col min="2051" max="2052" width="8" style="1" customWidth="1"/>
    <col min="2053" max="2053" width="7.7109375" style="1" customWidth="1"/>
    <col min="2054" max="2055" width="8" style="1" customWidth="1"/>
    <col min="2056" max="2056" width="7.85546875" style="1" customWidth="1"/>
    <col min="2057" max="2057" width="8.28515625" style="1" customWidth="1"/>
    <col min="2058" max="2058" width="14.7109375" style="1" customWidth="1"/>
    <col min="2059" max="2059" width="17.7109375" style="1" customWidth="1"/>
    <col min="2060" max="2304" width="9.140625" style="1"/>
    <col min="2305" max="2305" width="10.28515625" style="1" customWidth="1"/>
    <col min="2306" max="2306" width="24.28515625" style="1" customWidth="1"/>
    <col min="2307" max="2308" width="8" style="1" customWidth="1"/>
    <col min="2309" max="2309" width="7.7109375" style="1" customWidth="1"/>
    <col min="2310" max="2311" width="8" style="1" customWidth="1"/>
    <col min="2312" max="2312" width="7.85546875" style="1" customWidth="1"/>
    <col min="2313" max="2313" width="8.28515625" style="1" customWidth="1"/>
    <col min="2314" max="2314" width="14.7109375" style="1" customWidth="1"/>
    <col min="2315" max="2315" width="17.7109375" style="1" customWidth="1"/>
    <col min="2316" max="2560" width="9.140625" style="1"/>
    <col min="2561" max="2561" width="10.28515625" style="1" customWidth="1"/>
    <col min="2562" max="2562" width="24.28515625" style="1" customWidth="1"/>
    <col min="2563" max="2564" width="8" style="1" customWidth="1"/>
    <col min="2565" max="2565" width="7.7109375" style="1" customWidth="1"/>
    <col min="2566" max="2567" width="8" style="1" customWidth="1"/>
    <col min="2568" max="2568" width="7.85546875" style="1" customWidth="1"/>
    <col min="2569" max="2569" width="8.28515625" style="1" customWidth="1"/>
    <col min="2570" max="2570" width="14.7109375" style="1" customWidth="1"/>
    <col min="2571" max="2571" width="17.7109375" style="1" customWidth="1"/>
    <col min="2572" max="2816" width="9.140625" style="1"/>
    <col min="2817" max="2817" width="10.28515625" style="1" customWidth="1"/>
    <col min="2818" max="2818" width="24.28515625" style="1" customWidth="1"/>
    <col min="2819" max="2820" width="8" style="1" customWidth="1"/>
    <col min="2821" max="2821" width="7.7109375" style="1" customWidth="1"/>
    <col min="2822" max="2823" width="8" style="1" customWidth="1"/>
    <col min="2824" max="2824" width="7.85546875" style="1" customWidth="1"/>
    <col min="2825" max="2825" width="8.28515625" style="1" customWidth="1"/>
    <col min="2826" max="2826" width="14.7109375" style="1" customWidth="1"/>
    <col min="2827" max="2827" width="17.7109375" style="1" customWidth="1"/>
    <col min="2828" max="3072" width="9.140625" style="1"/>
    <col min="3073" max="3073" width="10.28515625" style="1" customWidth="1"/>
    <col min="3074" max="3074" width="24.28515625" style="1" customWidth="1"/>
    <col min="3075" max="3076" width="8" style="1" customWidth="1"/>
    <col min="3077" max="3077" width="7.7109375" style="1" customWidth="1"/>
    <col min="3078" max="3079" width="8" style="1" customWidth="1"/>
    <col min="3080" max="3080" width="7.85546875" style="1" customWidth="1"/>
    <col min="3081" max="3081" width="8.28515625" style="1" customWidth="1"/>
    <col min="3082" max="3082" width="14.7109375" style="1" customWidth="1"/>
    <col min="3083" max="3083" width="17.7109375" style="1" customWidth="1"/>
    <col min="3084" max="3328" width="9.140625" style="1"/>
    <col min="3329" max="3329" width="10.28515625" style="1" customWidth="1"/>
    <col min="3330" max="3330" width="24.28515625" style="1" customWidth="1"/>
    <col min="3331" max="3332" width="8" style="1" customWidth="1"/>
    <col min="3333" max="3333" width="7.7109375" style="1" customWidth="1"/>
    <col min="3334" max="3335" width="8" style="1" customWidth="1"/>
    <col min="3336" max="3336" width="7.85546875" style="1" customWidth="1"/>
    <col min="3337" max="3337" width="8.28515625" style="1" customWidth="1"/>
    <col min="3338" max="3338" width="14.7109375" style="1" customWidth="1"/>
    <col min="3339" max="3339" width="17.7109375" style="1" customWidth="1"/>
    <col min="3340" max="3584" width="9.140625" style="1"/>
    <col min="3585" max="3585" width="10.28515625" style="1" customWidth="1"/>
    <col min="3586" max="3586" width="24.28515625" style="1" customWidth="1"/>
    <col min="3587" max="3588" width="8" style="1" customWidth="1"/>
    <col min="3589" max="3589" width="7.7109375" style="1" customWidth="1"/>
    <col min="3590" max="3591" width="8" style="1" customWidth="1"/>
    <col min="3592" max="3592" width="7.85546875" style="1" customWidth="1"/>
    <col min="3593" max="3593" width="8.28515625" style="1" customWidth="1"/>
    <col min="3594" max="3594" width="14.7109375" style="1" customWidth="1"/>
    <col min="3595" max="3595" width="17.7109375" style="1" customWidth="1"/>
    <col min="3596" max="3840" width="9.140625" style="1"/>
    <col min="3841" max="3841" width="10.28515625" style="1" customWidth="1"/>
    <col min="3842" max="3842" width="24.28515625" style="1" customWidth="1"/>
    <col min="3843" max="3844" width="8" style="1" customWidth="1"/>
    <col min="3845" max="3845" width="7.7109375" style="1" customWidth="1"/>
    <col min="3846" max="3847" width="8" style="1" customWidth="1"/>
    <col min="3848" max="3848" width="7.85546875" style="1" customWidth="1"/>
    <col min="3849" max="3849" width="8.28515625" style="1" customWidth="1"/>
    <col min="3850" max="3850" width="14.7109375" style="1" customWidth="1"/>
    <col min="3851" max="3851" width="17.7109375" style="1" customWidth="1"/>
    <col min="3852" max="4096" width="9.140625" style="1"/>
    <col min="4097" max="4097" width="10.28515625" style="1" customWidth="1"/>
    <col min="4098" max="4098" width="24.28515625" style="1" customWidth="1"/>
    <col min="4099" max="4100" width="8" style="1" customWidth="1"/>
    <col min="4101" max="4101" width="7.7109375" style="1" customWidth="1"/>
    <col min="4102" max="4103" width="8" style="1" customWidth="1"/>
    <col min="4104" max="4104" width="7.85546875" style="1" customWidth="1"/>
    <col min="4105" max="4105" width="8.28515625" style="1" customWidth="1"/>
    <col min="4106" max="4106" width="14.7109375" style="1" customWidth="1"/>
    <col min="4107" max="4107" width="17.7109375" style="1" customWidth="1"/>
    <col min="4108" max="4352" width="9.140625" style="1"/>
    <col min="4353" max="4353" width="10.28515625" style="1" customWidth="1"/>
    <col min="4354" max="4354" width="24.28515625" style="1" customWidth="1"/>
    <col min="4355" max="4356" width="8" style="1" customWidth="1"/>
    <col min="4357" max="4357" width="7.7109375" style="1" customWidth="1"/>
    <col min="4358" max="4359" width="8" style="1" customWidth="1"/>
    <col min="4360" max="4360" width="7.85546875" style="1" customWidth="1"/>
    <col min="4361" max="4361" width="8.28515625" style="1" customWidth="1"/>
    <col min="4362" max="4362" width="14.7109375" style="1" customWidth="1"/>
    <col min="4363" max="4363" width="17.7109375" style="1" customWidth="1"/>
    <col min="4364" max="4608" width="9.140625" style="1"/>
    <col min="4609" max="4609" width="10.28515625" style="1" customWidth="1"/>
    <col min="4610" max="4610" width="24.28515625" style="1" customWidth="1"/>
    <col min="4611" max="4612" width="8" style="1" customWidth="1"/>
    <col min="4613" max="4613" width="7.7109375" style="1" customWidth="1"/>
    <col min="4614" max="4615" width="8" style="1" customWidth="1"/>
    <col min="4616" max="4616" width="7.85546875" style="1" customWidth="1"/>
    <col min="4617" max="4617" width="8.28515625" style="1" customWidth="1"/>
    <col min="4618" max="4618" width="14.7109375" style="1" customWidth="1"/>
    <col min="4619" max="4619" width="17.7109375" style="1" customWidth="1"/>
    <col min="4620" max="4864" width="9.140625" style="1"/>
    <col min="4865" max="4865" width="10.28515625" style="1" customWidth="1"/>
    <col min="4866" max="4866" width="24.28515625" style="1" customWidth="1"/>
    <col min="4867" max="4868" width="8" style="1" customWidth="1"/>
    <col min="4869" max="4869" width="7.7109375" style="1" customWidth="1"/>
    <col min="4870" max="4871" width="8" style="1" customWidth="1"/>
    <col min="4872" max="4872" width="7.85546875" style="1" customWidth="1"/>
    <col min="4873" max="4873" width="8.28515625" style="1" customWidth="1"/>
    <col min="4874" max="4874" width="14.7109375" style="1" customWidth="1"/>
    <col min="4875" max="4875" width="17.7109375" style="1" customWidth="1"/>
    <col min="4876" max="5120" width="9.140625" style="1"/>
    <col min="5121" max="5121" width="10.28515625" style="1" customWidth="1"/>
    <col min="5122" max="5122" width="24.28515625" style="1" customWidth="1"/>
    <col min="5123" max="5124" width="8" style="1" customWidth="1"/>
    <col min="5125" max="5125" width="7.7109375" style="1" customWidth="1"/>
    <col min="5126" max="5127" width="8" style="1" customWidth="1"/>
    <col min="5128" max="5128" width="7.85546875" style="1" customWidth="1"/>
    <col min="5129" max="5129" width="8.28515625" style="1" customWidth="1"/>
    <col min="5130" max="5130" width="14.7109375" style="1" customWidth="1"/>
    <col min="5131" max="5131" width="17.7109375" style="1" customWidth="1"/>
    <col min="5132" max="5376" width="9.140625" style="1"/>
    <col min="5377" max="5377" width="10.28515625" style="1" customWidth="1"/>
    <col min="5378" max="5378" width="24.28515625" style="1" customWidth="1"/>
    <col min="5379" max="5380" width="8" style="1" customWidth="1"/>
    <col min="5381" max="5381" width="7.7109375" style="1" customWidth="1"/>
    <col min="5382" max="5383" width="8" style="1" customWidth="1"/>
    <col min="5384" max="5384" width="7.85546875" style="1" customWidth="1"/>
    <col min="5385" max="5385" width="8.28515625" style="1" customWidth="1"/>
    <col min="5386" max="5386" width="14.7109375" style="1" customWidth="1"/>
    <col min="5387" max="5387" width="17.7109375" style="1" customWidth="1"/>
    <col min="5388" max="5632" width="9.140625" style="1"/>
    <col min="5633" max="5633" width="10.28515625" style="1" customWidth="1"/>
    <col min="5634" max="5634" width="24.28515625" style="1" customWidth="1"/>
    <col min="5635" max="5636" width="8" style="1" customWidth="1"/>
    <col min="5637" max="5637" width="7.7109375" style="1" customWidth="1"/>
    <col min="5638" max="5639" width="8" style="1" customWidth="1"/>
    <col min="5640" max="5640" width="7.85546875" style="1" customWidth="1"/>
    <col min="5641" max="5641" width="8.28515625" style="1" customWidth="1"/>
    <col min="5642" max="5642" width="14.7109375" style="1" customWidth="1"/>
    <col min="5643" max="5643" width="17.7109375" style="1" customWidth="1"/>
    <col min="5644" max="5888" width="9.140625" style="1"/>
    <col min="5889" max="5889" width="10.28515625" style="1" customWidth="1"/>
    <col min="5890" max="5890" width="24.28515625" style="1" customWidth="1"/>
    <col min="5891" max="5892" width="8" style="1" customWidth="1"/>
    <col min="5893" max="5893" width="7.7109375" style="1" customWidth="1"/>
    <col min="5894" max="5895" width="8" style="1" customWidth="1"/>
    <col min="5896" max="5896" width="7.85546875" style="1" customWidth="1"/>
    <col min="5897" max="5897" width="8.28515625" style="1" customWidth="1"/>
    <col min="5898" max="5898" width="14.7109375" style="1" customWidth="1"/>
    <col min="5899" max="5899" width="17.7109375" style="1" customWidth="1"/>
    <col min="5900" max="6144" width="9.140625" style="1"/>
    <col min="6145" max="6145" width="10.28515625" style="1" customWidth="1"/>
    <col min="6146" max="6146" width="24.28515625" style="1" customWidth="1"/>
    <col min="6147" max="6148" width="8" style="1" customWidth="1"/>
    <col min="6149" max="6149" width="7.7109375" style="1" customWidth="1"/>
    <col min="6150" max="6151" width="8" style="1" customWidth="1"/>
    <col min="6152" max="6152" width="7.85546875" style="1" customWidth="1"/>
    <col min="6153" max="6153" width="8.28515625" style="1" customWidth="1"/>
    <col min="6154" max="6154" width="14.7109375" style="1" customWidth="1"/>
    <col min="6155" max="6155" width="17.7109375" style="1" customWidth="1"/>
    <col min="6156" max="6400" width="9.140625" style="1"/>
    <col min="6401" max="6401" width="10.28515625" style="1" customWidth="1"/>
    <col min="6402" max="6402" width="24.28515625" style="1" customWidth="1"/>
    <col min="6403" max="6404" width="8" style="1" customWidth="1"/>
    <col min="6405" max="6405" width="7.7109375" style="1" customWidth="1"/>
    <col min="6406" max="6407" width="8" style="1" customWidth="1"/>
    <col min="6408" max="6408" width="7.85546875" style="1" customWidth="1"/>
    <col min="6409" max="6409" width="8.28515625" style="1" customWidth="1"/>
    <col min="6410" max="6410" width="14.7109375" style="1" customWidth="1"/>
    <col min="6411" max="6411" width="17.7109375" style="1" customWidth="1"/>
    <col min="6412" max="6656" width="9.140625" style="1"/>
    <col min="6657" max="6657" width="10.28515625" style="1" customWidth="1"/>
    <col min="6658" max="6658" width="24.28515625" style="1" customWidth="1"/>
    <col min="6659" max="6660" width="8" style="1" customWidth="1"/>
    <col min="6661" max="6661" width="7.7109375" style="1" customWidth="1"/>
    <col min="6662" max="6663" width="8" style="1" customWidth="1"/>
    <col min="6664" max="6664" width="7.85546875" style="1" customWidth="1"/>
    <col min="6665" max="6665" width="8.28515625" style="1" customWidth="1"/>
    <col min="6666" max="6666" width="14.7109375" style="1" customWidth="1"/>
    <col min="6667" max="6667" width="17.7109375" style="1" customWidth="1"/>
    <col min="6668" max="6912" width="9.140625" style="1"/>
    <col min="6913" max="6913" width="10.28515625" style="1" customWidth="1"/>
    <col min="6914" max="6914" width="24.28515625" style="1" customWidth="1"/>
    <col min="6915" max="6916" width="8" style="1" customWidth="1"/>
    <col min="6917" max="6917" width="7.7109375" style="1" customWidth="1"/>
    <col min="6918" max="6919" width="8" style="1" customWidth="1"/>
    <col min="6920" max="6920" width="7.85546875" style="1" customWidth="1"/>
    <col min="6921" max="6921" width="8.28515625" style="1" customWidth="1"/>
    <col min="6922" max="6922" width="14.7109375" style="1" customWidth="1"/>
    <col min="6923" max="6923" width="17.7109375" style="1" customWidth="1"/>
    <col min="6924" max="7168" width="9.140625" style="1"/>
    <col min="7169" max="7169" width="10.28515625" style="1" customWidth="1"/>
    <col min="7170" max="7170" width="24.28515625" style="1" customWidth="1"/>
    <col min="7171" max="7172" width="8" style="1" customWidth="1"/>
    <col min="7173" max="7173" width="7.7109375" style="1" customWidth="1"/>
    <col min="7174" max="7175" width="8" style="1" customWidth="1"/>
    <col min="7176" max="7176" width="7.85546875" style="1" customWidth="1"/>
    <col min="7177" max="7177" width="8.28515625" style="1" customWidth="1"/>
    <col min="7178" max="7178" width="14.7109375" style="1" customWidth="1"/>
    <col min="7179" max="7179" width="17.7109375" style="1" customWidth="1"/>
    <col min="7180" max="7424" width="9.140625" style="1"/>
    <col min="7425" max="7425" width="10.28515625" style="1" customWidth="1"/>
    <col min="7426" max="7426" width="24.28515625" style="1" customWidth="1"/>
    <col min="7427" max="7428" width="8" style="1" customWidth="1"/>
    <col min="7429" max="7429" width="7.7109375" style="1" customWidth="1"/>
    <col min="7430" max="7431" width="8" style="1" customWidth="1"/>
    <col min="7432" max="7432" width="7.85546875" style="1" customWidth="1"/>
    <col min="7433" max="7433" width="8.28515625" style="1" customWidth="1"/>
    <col min="7434" max="7434" width="14.7109375" style="1" customWidth="1"/>
    <col min="7435" max="7435" width="17.7109375" style="1" customWidth="1"/>
    <col min="7436" max="7680" width="9.140625" style="1"/>
    <col min="7681" max="7681" width="10.28515625" style="1" customWidth="1"/>
    <col min="7682" max="7682" width="24.28515625" style="1" customWidth="1"/>
    <col min="7683" max="7684" width="8" style="1" customWidth="1"/>
    <col min="7685" max="7685" width="7.7109375" style="1" customWidth="1"/>
    <col min="7686" max="7687" width="8" style="1" customWidth="1"/>
    <col min="7688" max="7688" width="7.85546875" style="1" customWidth="1"/>
    <col min="7689" max="7689" width="8.28515625" style="1" customWidth="1"/>
    <col min="7690" max="7690" width="14.7109375" style="1" customWidth="1"/>
    <col min="7691" max="7691" width="17.7109375" style="1" customWidth="1"/>
    <col min="7692" max="7936" width="9.140625" style="1"/>
    <col min="7937" max="7937" width="10.28515625" style="1" customWidth="1"/>
    <col min="7938" max="7938" width="24.28515625" style="1" customWidth="1"/>
    <col min="7939" max="7940" width="8" style="1" customWidth="1"/>
    <col min="7941" max="7941" width="7.7109375" style="1" customWidth="1"/>
    <col min="7942" max="7943" width="8" style="1" customWidth="1"/>
    <col min="7944" max="7944" width="7.85546875" style="1" customWidth="1"/>
    <col min="7945" max="7945" width="8.28515625" style="1" customWidth="1"/>
    <col min="7946" max="7946" width="14.7109375" style="1" customWidth="1"/>
    <col min="7947" max="7947" width="17.7109375" style="1" customWidth="1"/>
    <col min="7948" max="8192" width="9.140625" style="1"/>
    <col min="8193" max="8193" width="10.28515625" style="1" customWidth="1"/>
    <col min="8194" max="8194" width="24.28515625" style="1" customWidth="1"/>
    <col min="8195" max="8196" width="8" style="1" customWidth="1"/>
    <col min="8197" max="8197" width="7.7109375" style="1" customWidth="1"/>
    <col min="8198" max="8199" width="8" style="1" customWidth="1"/>
    <col min="8200" max="8200" width="7.85546875" style="1" customWidth="1"/>
    <col min="8201" max="8201" width="8.28515625" style="1" customWidth="1"/>
    <col min="8202" max="8202" width="14.7109375" style="1" customWidth="1"/>
    <col min="8203" max="8203" width="17.7109375" style="1" customWidth="1"/>
    <col min="8204" max="8448" width="9.140625" style="1"/>
    <col min="8449" max="8449" width="10.28515625" style="1" customWidth="1"/>
    <col min="8450" max="8450" width="24.28515625" style="1" customWidth="1"/>
    <col min="8451" max="8452" width="8" style="1" customWidth="1"/>
    <col min="8453" max="8453" width="7.7109375" style="1" customWidth="1"/>
    <col min="8454" max="8455" width="8" style="1" customWidth="1"/>
    <col min="8456" max="8456" width="7.85546875" style="1" customWidth="1"/>
    <col min="8457" max="8457" width="8.28515625" style="1" customWidth="1"/>
    <col min="8458" max="8458" width="14.7109375" style="1" customWidth="1"/>
    <col min="8459" max="8459" width="17.7109375" style="1" customWidth="1"/>
    <col min="8460" max="8704" width="9.140625" style="1"/>
    <col min="8705" max="8705" width="10.28515625" style="1" customWidth="1"/>
    <col min="8706" max="8706" width="24.28515625" style="1" customWidth="1"/>
    <col min="8707" max="8708" width="8" style="1" customWidth="1"/>
    <col min="8709" max="8709" width="7.7109375" style="1" customWidth="1"/>
    <col min="8710" max="8711" width="8" style="1" customWidth="1"/>
    <col min="8712" max="8712" width="7.85546875" style="1" customWidth="1"/>
    <col min="8713" max="8713" width="8.28515625" style="1" customWidth="1"/>
    <col min="8714" max="8714" width="14.7109375" style="1" customWidth="1"/>
    <col min="8715" max="8715" width="17.7109375" style="1" customWidth="1"/>
    <col min="8716" max="8960" width="9.140625" style="1"/>
    <col min="8961" max="8961" width="10.28515625" style="1" customWidth="1"/>
    <col min="8962" max="8962" width="24.28515625" style="1" customWidth="1"/>
    <col min="8963" max="8964" width="8" style="1" customWidth="1"/>
    <col min="8965" max="8965" width="7.7109375" style="1" customWidth="1"/>
    <col min="8966" max="8967" width="8" style="1" customWidth="1"/>
    <col min="8968" max="8968" width="7.85546875" style="1" customWidth="1"/>
    <col min="8969" max="8969" width="8.28515625" style="1" customWidth="1"/>
    <col min="8970" max="8970" width="14.7109375" style="1" customWidth="1"/>
    <col min="8971" max="8971" width="17.7109375" style="1" customWidth="1"/>
    <col min="8972" max="9216" width="9.140625" style="1"/>
    <col min="9217" max="9217" width="10.28515625" style="1" customWidth="1"/>
    <col min="9218" max="9218" width="24.28515625" style="1" customWidth="1"/>
    <col min="9219" max="9220" width="8" style="1" customWidth="1"/>
    <col min="9221" max="9221" width="7.7109375" style="1" customWidth="1"/>
    <col min="9222" max="9223" width="8" style="1" customWidth="1"/>
    <col min="9224" max="9224" width="7.85546875" style="1" customWidth="1"/>
    <col min="9225" max="9225" width="8.28515625" style="1" customWidth="1"/>
    <col min="9226" max="9226" width="14.7109375" style="1" customWidth="1"/>
    <col min="9227" max="9227" width="17.7109375" style="1" customWidth="1"/>
    <col min="9228" max="9472" width="9.140625" style="1"/>
    <col min="9473" max="9473" width="10.28515625" style="1" customWidth="1"/>
    <col min="9474" max="9474" width="24.28515625" style="1" customWidth="1"/>
    <col min="9475" max="9476" width="8" style="1" customWidth="1"/>
    <col min="9477" max="9477" width="7.7109375" style="1" customWidth="1"/>
    <col min="9478" max="9479" width="8" style="1" customWidth="1"/>
    <col min="9480" max="9480" width="7.85546875" style="1" customWidth="1"/>
    <col min="9481" max="9481" width="8.28515625" style="1" customWidth="1"/>
    <col min="9482" max="9482" width="14.7109375" style="1" customWidth="1"/>
    <col min="9483" max="9483" width="17.7109375" style="1" customWidth="1"/>
    <col min="9484" max="9728" width="9.140625" style="1"/>
    <col min="9729" max="9729" width="10.28515625" style="1" customWidth="1"/>
    <col min="9730" max="9730" width="24.28515625" style="1" customWidth="1"/>
    <col min="9731" max="9732" width="8" style="1" customWidth="1"/>
    <col min="9733" max="9733" width="7.7109375" style="1" customWidth="1"/>
    <col min="9734" max="9735" width="8" style="1" customWidth="1"/>
    <col min="9736" max="9736" width="7.85546875" style="1" customWidth="1"/>
    <col min="9737" max="9737" width="8.28515625" style="1" customWidth="1"/>
    <col min="9738" max="9738" width="14.7109375" style="1" customWidth="1"/>
    <col min="9739" max="9739" width="17.7109375" style="1" customWidth="1"/>
    <col min="9740" max="9984" width="9.140625" style="1"/>
    <col min="9985" max="9985" width="10.28515625" style="1" customWidth="1"/>
    <col min="9986" max="9986" width="24.28515625" style="1" customWidth="1"/>
    <col min="9987" max="9988" width="8" style="1" customWidth="1"/>
    <col min="9989" max="9989" width="7.7109375" style="1" customWidth="1"/>
    <col min="9990" max="9991" width="8" style="1" customWidth="1"/>
    <col min="9992" max="9992" width="7.85546875" style="1" customWidth="1"/>
    <col min="9993" max="9993" width="8.28515625" style="1" customWidth="1"/>
    <col min="9994" max="9994" width="14.7109375" style="1" customWidth="1"/>
    <col min="9995" max="9995" width="17.7109375" style="1" customWidth="1"/>
    <col min="9996" max="10240" width="9.140625" style="1"/>
    <col min="10241" max="10241" width="10.28515625" style="1" customWidth="1"/>
    <col min="10242" max="10242" width="24.28515625" style="1" customWidth="1"/>
    <col min="10243" max="10244" width="8" style="1" customWidth="1"/>
    <col min="10245" max="10245" width="7.7109375" style="1" customWidth="1"/>
    <col min="10246" max="10247" width="8" style="1" customWidth="1"/>
    <col min="10248" max="10248" width="7.85546875" style="1" customWidth="1"/>
    <col min="10249" max="10249" width="8.28515625" style="1" customWidth="1"/>
    <col min="10250" max="10250" width="14.7109375" style="1" customWidth="1"/>
    <col min="10251" max="10251" width="17.7109375" style="1" customWidth="1"/>
    <col min="10252" max="10496" width="9.140625" style="1"/>
    <col min="10497" max="10497" width="10.28515625" style="1" customWidth="1"/>
    <col min="10498" max="10498" width="24.28515625" style="1" customWidth="1"/>
    <col min="10499" max="10500" width="8" style="1" customWidth="1"/>
    <col min="10501" max="10501" width="7.7109375" style="1" customWidth="1"/>
    <col min="10502" max="10503" width="8" style="1" customWidth="1"/>
    <col min="10504" max="10504" width="7.85546875" style="1" customWidth="1"/>
    <col min="10505" max="10505" width="8.28515625" style="1" customWidth="1"/>
    <col min="10506" max="10506" width="14.7109375" style="1" customWidth="1"/>
    <col min="10507" max="10507" width="17.7109375" style="1" customWidth="1"/>
    <col min="10508" max="10752" width="9.140625" style="1"/>
    <col min="10753" max="10753" width="10.28515625" style="1" customWidth="1"/>
    <col min="10754" max="10754" width="24.28515625" style="1" customWidth="1"/>
    <col min="10755" max="10756" width="8" style="1" customWidth="1"/>
    <col min="10757" max="10757" width="7.7109375" style="1" customWidth="1"/>
    <col min="10758" max="10759" width="8" style="1" customWidth="1"/>
    <col min="10760" max="10760" width="7.85546875" style="1" customWidth="1"/>
    <col min="10761" max="10761" width="8.28515625" style="1" customWidth="1"/>
    <col min="10762" max="10762" width="14.7109375" style="1" customWidth="1"/>
    <col min="10763" max="10763" width="17.7109375" style="1" customWidth="1"/>
    <col min="10764" max="11008" width="9.140625" style="1"/>
    <col min="11009" max="11009" width="10.28515625" style="1" customWidth="1"/>
    <col min="11010" max="11010" width="24.28515625" style="1" customWidth="1"/>
    <col min="11011" max="11012" width="8" style="1" customWidth="1"/>
    <col min="11013" max="11013" width="7.7109375" style="1" customWidth="1"/>
    <col min="11014" max="11015" width="8" style="1" customWidth="1"/>
    <col min="11016" max="11016" width="7.85546875" style="1" customWidth="1"/>
    <col min="11017" max="11017" width="8.28515625" style="1" customWidth="1"/>
    <col min="11018" max="11018" width="14.7109375" style="1" customWidth="1"/>
    <col min="11019" max="11019" width="17.7109375" style="1" customWidth="1"/>
    <col min="11020" max="11264" width="9.140625" style="1"/>
    <col min="11265" max="11265" width="10.28515625" style="1" customWidth="1"/>
    <col min="11266" max="11266" width="24.28515625" style="1" customWidth="1"/>
    <col min="11267" max="11268" width="8" style="1" customWidth="1"/>
    <col min="11269" max="11269" width="7.7109375" style="1" customWidth="1"/>
    <col min="11270" max="11271" width="8" style="1" customWidth="1"/>
    <col min="11272" max="11272" width="7.85546875" style="1" customWidth="1"/>
    <col min="11273" max="11273" width="8.28515625" style="1" customWidth="1"/>
    <col min="11274" max="11274" width="14.7109375" style="1" customWidth="1"/>
    <col min="11275" max="11275" width="17.7109375" style="1" customWidth="1"/>
    <col min="11276" max="11520" width="9.140625" style="1"/>
    <col min="11521" max="11521" width="10.28515625" style="1" customWidth="1"/>
    <col min="11522" max="11522" width="24.28515625" style="1" customWidth="1"/>
    <col min="11523" max="11524" width="8" style="1" customWidth="1"/>
    <col min="11525" max="11525" width="7.7109375" style="1" customWidth="1"/>
    <col min="11526" max="11527" width="8" style="1" customWidth="1"/>
    <col min="11528" max="11528" width="7.85546875" style="1" customWidth="1"/>
    <col min="11529" max="11529" width="8.28515625" style="1" customWidth="1"/>
    <col min="11530" max="11530" width="14.7109375" style="1" customWidth="1"/>
    <col min="11531" max="11531" width="17.7109375" style="1" customWidth="1"/>
    <col min="11532" max="11776" width="9.140625" style="1"/>
    <col min="11777" max="11777" width="10.28515625" style="1" customWidth="1"/>
    <col min="11778" max="11778" width="24.28515625" style="1" customWidth="1"/>
    <col min="11779" max="11780" width="8" style="1" customWidth="1"/>
    <col min="11781" max="11781" width="7.7109375" style="1" customWidth="1"/>
    <col min="11782" max="11783" width="8" style="1" customWidth="1"/>
    <col min="11784" max="11784" width="7.85546875" style="1" customWidth="1"/>
    <col min="11785" max="11785" width="8.28515625" style="1" customWidth="1"/>
    <col min="11786" max="11786" width="14.7109375" style="1" customWidth="1"/>
    <col min="11787" max="11787" width="17.7109375" style="1" customWidth="1"/>
    <col min="11788" max="12032" width="9.140625" style="1"/>
    <col min="12033" max="12033" width="10.28515625" style="1" customWidth="1"/>
    <col min="12034" max="12034" width="24.28515625" style="1" customWidth="1"/>
    <col min="12035" max="12036" width="8" style="1" customWidth="1"/>
    <col min="12037" max="12037" width="7.7109375" style="1" customWidth="1"/>
    <col min="12038" max="12039" width="8" style="1" customWidth="1"/>
    <col min="12040" max="12040" width="7.85546875" style="1" customWidth="1"/>
    <col min="12041" max="12041" width="8.28515625" style="1" customWidth="1"/>
    <col min="12042" max="12042" width="14.7109375" style="1" customWidth="1"/>
    <col min="12043" max="12043" width="17.7109375" style="1" customWidth="1"/>
    <col min="12044" max="12288" width="9.140625" style="1"/>
    <col min="12289" max="12289" width="10.28515625" style="1" customWidth="1"/>
    <col min="12290" max="12290" width="24.28515625" style="1" customWidth="1"/>
    <col min="12291" max="12292" width="8" style="1" customWidth="1"/>
    <col min="12293" max="12293" width="7.7109375" style="1" customWidth="1"/>
    <col min="12294" max="12295" width="8" style="1" customWidth="1"/>
    <col min="12296" max="12296" width="7.85546875" style="1" customWidth="1"/>
    <col min="12297" max="12297" width="8.28515625" style="1" customWidth="1"/>
    <col min="12298" max="12298" width="14.7109375" style="1" customWidth="1"/>
    <col min="12299" max="12299" width="17.7109375" style="1" customWidth="1"/>
    <col min="12300" max="12544" width="9.140625" style="1"/>
    <col min="12545" max="12545" width="10.28515625" style="1" customWidth="1"/>
    <col min="12546" max="12546" width="24.28515625" style="1" customWidth="1"/>
    <col min="12547" max="12548" width="8" style="1" customWidth="1"/>
    <col min="12549" max="12549" width="7.7109375" style="1" customWidth="1"/>
    <col min="12550" max="12551" width="8" style="1" customWidth="1"/>
    <col min="12552" max="12552" width="7.85546875" style="1" customWidth="1"/>
    <col min="12553" max="12553" width="8.28515625" style="1" customWidth="1"/>
    <col min="12554" max="12554" width="14.7109375" style="1" customWidth="1"/>
    <col min="12555" max="12555" width="17.7109375" style="1" customWidth="1"/>
    <col min="12556" max="12800" width="9.140625" style="1"/>
    <col min="12801" max="12801" width="10.28515625" style="1" customWidth="1"/>
    <col min="12802" max="12802" width="24.28515625" style="1" customWidth="1"/>
    <col min="12803" max="12804" width="8" style="1" customWidth="1"/>
    <col min="12805" max="12805" width="7.7109375" style="1" customWidth="1"/>
    <col min="12806" max="12807" width="8" style="1" customWidth="1"/>
    <col min="12808" max="12808" width="7.85546875" style="1" customWidth="1"/>
    <col min="12809" max="12809" width="8.28515625" style="1" customWidth="1"/>
    <col min="12810" max="12810" width="14.7109375" style="1" customWidth="1"/>
    <col min="12811" max="12811" width="17.7109375" style="1" customWidth="1"/>
    <col min="12812" max="13056" width="9.140625" style="1"/>
    <col min="13057" max="13057" width="10.28515625" style="1" customWidth="1"/>
    <col min="13058" max="13058" width="24.28515625" style="1" customWidth="1"/>
    <col min="13059" max="13060" width="8" style="1" customWidth="1"/>
    <col min="13061" max="13061" width="7.7109375" style="1" customWidth="1"/>
    <col min="13062" max="13063" width="8" style="1" customWidth="1"/>
    <col min="13064" max="13064" width="7.85546875" style="1" customWidth="1"/>
    <col min="13065" max="13065" width="8.28515625" style="1" customWidth="1"/>
    <col min="13066" max="13066" width="14.7109375" style="1" customWidth="1"/>
    <col min="13067" max="13067" width="17.7109375" style="1" customWidth="1"/>
    <col min="13068" max="13312" width="9.140625" style="1"/>
    <col min="13313" max="13313" width="10.28515625" style="1" customWidth="1"/>
    <col min="13314" max="13314" width="24.28515625" style="1" customWidth="1"/>
    <col min="13315" max="13316" width="8" style="1" customWidth="1"/>
    <col min="13317" max="13317" width="7.7109375" style="1" customWidth="1"/>
    <col min="13318" max="13319" width="8" style="1" customWidth="1"/>
    <col min="13320" max="13320" width="7.85546875" style="1" customWidth="1"/>
    <col min="13321" max="13321" width="8.28515625" style="1" customWidth="1"/>
    <col min="13322" max="13322" width="14.7109375" style="1" customWidth="1"/>
    <col min="13323" max="13323" width="17.7109375" style="1" customWidth="1"/>
    <col min="13324" max="13568" width="9.140625" style="1"/>
    <col min="13569" max="13569" width="10.28515625" style="1" customWidth="1"/>
    <col min="13570" max="13570" width="24.28515625" style="1" customWidth="1"/>
    <col min="13571" max="13572" width="8" style="1" customWidth="1"/>
    <col min="13573" max="13573" width="7.7109375" style="1" customWidth="1"/>
    <col min="13574" max="13575" width="8" style="1" customWidth="1"/>
    <col min="13576" max="13576" width="7.85546875" style="1" customWidth="1"/>
    <col min="13577" max="13577" width="8.28515625" style="1" customWidth="1"/>
    <col min="13578" max="13578" width="14.7109375" style="1" customWidth="1"/>
    <col min="13579" max="13579" width="17.7109375" style="1" customWidth="1"/>
    <col min="13580" max="13824" width="9.140625" style="1"/>
    <col min="13825" max="13825" width="10.28515625" style="1" customWidth="1"/>
    <col min="13826" max="13826" width="24.28515625" style="1" customWidth="1"/>
    <col min="13827" max="13828" width="8" style="1" customWidth="1"/>
    <col min="13829" max="13829" width="7.7109375" style="1" customWidth="1"/>
    <col min="13830" max="13831" width="8" style="1" customWidth="1"/>
    <col min="13832" max="13832" width="7.85546875" style="1" customWidth="1"/>
    <col min="13833" max="13833" width="8.28515625" style="1" customWidth="1"/>
    <col min="13834" max="13834" width="14.7109375" style="1" customWidth="1"/>
    <col min="13835" max="13835" width="17.7109375" style="1" customWidth="1"/>
    <col min="13836" max="14080" width="9.140625" style="1"/>
    <col min="14081" max="14081" width="10.28515625" style="1" customWidth="1"/>
    <col min="14082" max="14082" width="24.28515625" style="1" customWidth="1"/>
    <col min="14083" max="14084" width="8" style="1" customWidth="1"/>
    <col min="14085" max="14085" width="7.7109375" style="1" customWidth="1"/>
    <col min="14086" max="14087" width="8" style="1" customWidth="1"/>
    <col min="14088" max="14088" width="7.85546875" style="1" customWidth="1"/>
    <col min="14089" max="14089" width="8.28515625" style="1" customWidth="1"/>
    <col min="14090" max="14090" width="14.7109375" style="1" customWidth="1"/>
    <col min="14091" max="14091" width="17.7109375" style="1" customWidth="1"/>
    <col min="14092" max="14336" width="9.140625" style="1"/>
    <col min="14337" max="14337" width="10.28515625" style="1" customWidth="1"/>
    <col min="14338" max="14338" width="24.28515625" style="1" customWidth="1"/>
    <col min="14339" max="14340" width="8" style="1" customWidth="1"/>
    <col min="14341" max="14341" width="7.7109375" style="1" customWidth="1"/>
    <col min="14342" max="14343" width="8" style="1" customWidth="1"/>
    <col min="14344" max="14344" width="7.85546875" style="1" customWidth="1"/>
    <col min="14345" max="14345" width="8.28515625" style="1" customWidth="1"/>
    <col min="14346" max="14346" width="14.7109375" style="1" customWidth="1"/>
    <col min="14347" max="14347" width="17.7109375" style="1" customWidth="1"/>
    <col min="14348" max="14592" width="9.140625" style="1"/>
    <col min="14593" max="14593" width="10.28515625" style="1" customWidth="1"/>
    <col min="14594" max="14594" width="24.28515625" style="1" customWidth="1"/>
    <col min="14595" max="14596" width="8" style="1" customWidth="1"/>
    <col min="14597" max="14597" width="7.7109375" style="1" customWidth="1"/>
    <col min="14598" max="14599" width="8" style="1" customWidth="1"/>
    <col min="14600" max="14600" width="7.85546875" style="1" customWidth="1"/>
    <col min="14601" max="14601" width="8.28515625" style="1" customWidth="1"/>
    <col min="14602" max="14602" width="14.7109375" style="1" customWidth="1"/>
    <col min="14603" max="14603" width="17.7109375" style="1" customWidth="1"/>
    <col min="14604" max="14848" width="9.140625" style="1"/>
    <col min="14849" max="14849" width="10.28515625" style="1" customWidth="1"/>
    <col min="14850" max="14850" width="24.28515625" style="1" customWidth="1"/>
    <col min="14851" max="14852" width="8" style="1" customWidth="1"/>
    <col min="14853" max="14853" width="7.7109375" style="1" customWidth="1"/>
    <col min="14854" max="14855" width="8" style="1" customWidth="1"/>
    <col min="14856" max="14856" width="7.85546875" style="1" customWidth="1"/>
    <col min="14857" max="14857" width="8.28515625" style="1" customWidth="1"/>
    <col min="14858" max="14858" width="14.7109375" style="1" customWidth="1"/>
    <col min="14859" max="14859" width="17.7109375" style="1" customWidth="1"/>
    <col min="14860" max="15104" width="9.140625" style="1"/>
    <col min="15105" max="15105" width="10.28515625" style="1" customWidth="1"/>
    <col min="15106" max="15106" width="24.28515625" style="1" customWidth="1"/>
    <col min="15107" max="15108" width="8" style="1" customWidth="1"/>
    <col min="15109" max="15109" width="7.7109375" style="1" customWidth="1"/>
    <col min="15110" max="15111" width="8" style="1" customWidth="1"/>
    <col min="15112" max="15112" width="7.85546875" style="1" customWidth="1"/>
    <col min="15113" max="15113" width="8.28515625" style="1" customWidth="1"/>
    <col min="15114" max="15114" width="14.7109375" style="1" customWidth="1"/>
    <col min="15115" max="15115" width="17.7109375" style="1" customWidth="1"/>
    <col min="15116" max="15360" width="9.140625" style="1"/>
    <col min="15361" max="15361" width="10.28515625" style="1" customWidth="1"/>
    <col min="15362" max="15362" width="24.28515625" style="1" customWidth="1"/>
    <col min="15363" max="15364" width="8" style="1" customWidth="1"/>
    <col min="15365" max="15365" width="7.7109375" style="1" customWidth="1"/>
    <col min="15366" max="15367" width="8" style="1" customWidth="1"/>
    <col min="15368" max="15368" width="7.85546875" style="1" customWidth="1"/>
    <col min="15369" max="15369" width="8.28515625" style="1" customWidth="1"/>
    <col min="15370" max="15370" width="14.7109375" style="1" customWidth="1"/>
    <col min="15371" max="15371" width="17.7109375" style="1" customWidth="1"/>
    <col min="15372" max="15616" width="9.140625" style="1"/>
    <col min="15617" max="15617" width="10.28515625" style="1" customWidth="1"/>
    <col min="15618" max="15618" width="24.28515625" style="1" customWidth="1"/>
    <col min="15619" max="15620" width="8" style="1" customWidth="1"/>
    <col min="15621" max="15621" width="7.7109375" style="1" customWidth="1"/>
    <col min="15622" max="15623" width="8" style="1" customWidth="1"/>
    <col min="15624" max="15624" width="7.85546875" style="1" customWidth="1"/>
    <col min="15625" max="15625" width="8.28515625" style="1" customWidth="1"/>
    <col min="15626" max="15626" width="14.7109375" style="1" customWidth="1"/>
    <col min="15627" max="15627" width="17.7109375" style="1" customWidth="1"/>
    <col min="15628" max="15872" width="9.140625" style="1"/>
    <col min="15873" max="15873" width="10.28515625" style="1" customWidth="1"/>
    <col min="15874" max="15874" width="24.28515625" style="1" customWidth="1"/>
    <col min="15875" max="15876" width="8" style="1" customWidth="1"/>
    <col min="15877" max="15877" width="7.7109375" style="1" customWidth="1"/>
    <col min="15878" max="15879" width="8" style="1" customWidth="1"/>
    <col min="15880" max="15880" width="7.85546875" style="1" customWidth="1"/>
    <col min="15881" max="15881" width="8.28515625" style="1" customWidth="1"/>
    <col min="15882" max="15882" width="14.7109375" style="1" customWidth="1"/>
    <col min="15883" max="15883" width="17.7109375" style="1" customWidth="1"/>
    <col min="15884" max="16128" width="9.140625" style="1"/>
    <col min="16129" max="16129" width="10.28515625" style="1" customWidth="1"/>
    <col min="16130" max="16130" width="24.28515625" style="1" customWidth="1"/>
    <col min="16131" max="16132" width="8" style="1" customWidth="1"/>
    <col min="16133" max="16133" width="7.7109375" style="1" customWidth="1"/>
    <col min="16134" max="16135" width="8" style="1" customWidth="1"/>
    <col min="16136" max="16136" width="7.85546875" style="1" customWidth="1"/>
    <col min="16137" max="16137" width="8.28515625" style="1" customWidth="1"/>
    <col min="16138" max="16138" width="14.7109375" style="1" customWidth="1"/>
    <col min="16139" max="16139" width="17.7109375" style="1" customWidth="1"/>
    <col min="16140" max="16384" width="9.140625" style="1"/>
  </cols>
  <sheetData>
    <row r="1" spans="1:15" ht="16.5" customHeight="1" x14ac:dyDescent="0.25">
      <c r="B1" s="161" t="s">
        <v>128</v>
      </c>
      <c r="C1" s="293"/>
      <c r="D1" s="293"/>
      <c r="E1" s="293"/>
      <c r="F1" s="293"/>
      <c r="H1" s="46"/>
      <c r="J1" s="47" t="s">
        <v>0</v>
      </c>
      <c r="K1" s="192" t="s">
        <v>88</v>
      </c>
      <c r="O1" s="226" t="s">
        <v>116</v>
      </c>
    </row>
    <row r="2" spans="1:15" ht="16.5" customHeight="1" x14ac:dyDescent="0.25">
      <c r="B2" s="161" t="s">
        <v>1</v>
      </c>
      <c r="C2" s="294"/>
      <c r="D2" s="294"/>
      <c r="E2" s="294"/>
      <c r="F2" s="294"/>
      <c r="O2" s="227" t="s">
        <v>115</v>
      </c>
    </row>
    <row r="3" spans="1:15" ht="16.5" customHeight="1" x14ac:dyDescent="0.25">
      <c r="B3" s="161" t="s">
        <v>2</v>
      </c>
      <c r="C3" s="293"/>
      <c r="D3" s="293"/>
      <c r="E3" s="293"/>
      <c r="F3" s="293"/>
      <c r="G3" s="49"/>
      <c r="H3" s="49"/>
      <c r="J3" s="45" t="s">
        <v>3</v>
      </c>
      <c r="K3" s="298"/>
      <c r="L3" s="298"/>
      <c r="M3" s="298"/>
    </row>
    <row r="4" spans="1:15" ht="16.5" customHeight="1" x14ac:dyDescent="0.25">
      <c r="B4" s="161" t="s">
        <v>60</v>
      </c>
      <c r="C4" s="293"/>
      <c r="D4" s="293"/>
      <c r="E4" s="293"/>
      <c r="F4" s="293"/>
      <c r="G4" s="2"/>
      <c r="H4" s="2"/>
      <c r="J4" s="45" t="s">
        <v>66</v>
      </c>
      <c r="K4" s="301"/>
      <c r="L4" s="302"/>
      <c r="M4" s="303"/>
      <c r="O4" s="226" t="s">
        <v>120</v>
      </c>
    </row>
    <row r="5" spans="1:15" ht="16.5" customHeight="1" x14ac:dyDescent="0.25">
      <c r="B5" s="161" t="s">
        <v>4</v>
      </c>
      <c r="C5" s="295"/>
      <c r="D5" s="296"/>
      <c r="E5" s="296"/>
      <c r="F5" s="297"/>
      <c r="G5" s="2"/>
      <c r="H5" s="2"/>
      <c r="J5" s="45" t="s">
        <v>5</v>
      </c>
      <c r="K5" s="301"/>
      <c r="L5" s="302"/>
      <c r="M5" s="303"/>
      <c r="O5" s="227" t="s">
        <v>117</v>
      </c>
    </row>
    <row r="6" spans="1:15" ht="16.5" customHeight="1" x14ac:dyDescent="0.25">
      <c r="B6" s="161" t="s">
        <v>61</v>
      </c>
      <c r="C6" s="293"/>
      <c r="D6" s="293"/>
      <c r="E6" s="293"/>
      <c r="F6" s="293"/>
      <c r="G6" s="2"/>
      <c r="H6" s="2"/>
      <c r="I6" s="46"/>
      <c r="J6" s="50" t="s">
        <v>6</v>
      </c>
      <c r="K6" s="300"/>
      <c r="L6" s="300"/>
      <c r="M6" s="300"/>
      <c r="O6" s="227" t="s">
        <v>118</v>
      </c>
    </row>
    <row r="7" spans="1:15" ht="13.9" x14ac:dyDescent="0.25">
      <c r="F7" s="2"/>
      <c r="G7" s="2"/>
      <c r="H7" s="2"/>
      <c r="J7" s="2"/>
      <c r="K7" s="2"/>
      <c r="O7" s="227" t="s">
        <v>119</v>
      </c>
    </row>
    <row r="8" spans="1:15" ht="33" customHeight="1" x14ac:dyDescent="0.25">
      <c r="A8" s="3"/>
      <c r="B8" s="71" t="s">
        <v>7</v>
      </c>
      <c r="C8" s="22" t="s">
        <v>74</v>
      </c>
      <c r="D8" s="40" t="s">
        <v>75</v>
      </c>
      <c r="E8" s="41"/>
      <c r="F8" s="42"/>
      <c r="G8" s="288" t="s">
        <v>76</v>
      </c>
      <c r="H8" s="289"/>
      <c r="I8" s="22" t="s">
        <v>77</v>
      </c>
      <c r="J8" s="43" t="s">
        <v>78</v>
      </c>
      <c r="K8" s="44" t="s">
        <v>175</v>
      </c>
      <c r="L8" s="4"/>
      <c r="M8" s="5"/>
    </row>
    <row r="9" spans="1:15" ht="16.5" customHeight="1" x14ac:dyDescent="0.25">
      <c r="A9" s="6"/>
      <c r="B9" s="7" t="s">
        <v>8</v>
      </c>
      <c r="C9" s="210">
        <f>'Owner 1 Worksheet'!C9</f>
        <v>0</v>
      </c>
      <c r="D9" s="208">
        <f>'Owner 1 Worksheet'!D9</f>
        <v>0</v>
      </c>
      <c r="E9" s="8"/>
      <c r="F9" s="9"/>
      <c r="G9" s="291">
        <f t="shared" ref="G9:G20" si="0">D9-C9</f>
        <v>0</v>
      </c>
      <c r="H9" s="292"/>
      <c r="I9" s="10">
        <v>0</v>
      </c>
      <c r="J9" s="11">
        <f t="shared" ref="J9:J22" si="1">I9*G9+C9</f>
        <v>0</v>
      </c>
      <c r="K9" s="12">
        <v>0</v>
      </c>
      <c r="L9" s="8"/>
      <c r="M9" s="9"/>
      <c r="O9" s="228" t="s">
        <v>122</v>
      </c>
    </row>
    <row r="10" spans="1:15" ht="16.5" customHeight="1" x14ac:dyDescent="0.25">
      <c r="A10" s="6"/>
      <c r="B10" s="13" t="s">
        <v>9</v>
      </c>
      <c r="C10" s="211">
        <f>'Owner 1 Worksheet'!C10</f>
        <v>0</v>
      </c>
      <c r="D10" s="209">
        <f>'Owner 1 Worksheet'!D10</f>
        <v>0</v>
      </c>
      <c r="E10" s="8"/>
      <c r="F10" s="9"/>
      <c r="G10" s="286">
        <f t="shared" si="0"/>
        <v>0</v>
      </c>
      <c r="H10" s="287"/>
      <c r="I10" s="14">
        <v>0</v>
      </c>
      <c r="J10" s="15">
        <f t="shared" si="1"/>
        <v>0</v>
      </c>
      <c r="K10" s="16">
        <v>0</v>
      </c>
      <c r="L10" s="8"/>
      <c r="M10" s="9"/>
      <c r="O10" s="229" t="s">
        <v>123</v>
      </c>
    </row>
    <row r="11" spans="1:15" ht="16.5" customHeight="1" x14ac:dyDescent="0.25">
      <c r="A11" s="6"/>
      <c r="B11" s="7" t="s">
        <v>92</v>
      </c>
      <c r="C11" s="210">
        <f>'Owner 1 Worksheet'!C11</f>
        <v>0</v>
      </c>
      <c r="D11" s="208">
        <f>'Owner 1 Worksheet'!D11</f>
        <v>0</v>
      </c>
      <c r="E11" s="8"/>
      <c r="F11" s="9"/>
      <c r="G11" s="291">
        <f t="shared" si="0"/>
        <v>0</v>
      </c>
      <c r="H11" s="292"/>
      <c r="I11" s="10">
        <v>0</v>
      </c>
      <c r="J11" s="11">
        <f t="shared" si="1"/>
        <v>0</v>
      </c>
      <c r="K11" s="12">
        <v>0</v>
      </c>
      <c r="L11" s="8"/>
      <c r="M11" s="9"/>
      <c r="O11" s="227" t="s">
        <v>124</v>
      </c>
    </row>
    <row r="12" spans="1:15" ht="16.5" customHeight="1" x14ac:dyDescent="0.25">
      <c r="A12" s="6"/>
      <c r="B12" s="13" t="s">
        <v>10</v>
      </c>
      <c r="C12" s="211">
        <f>'Owner 1 Worksheet'!C12</f>
        <v>0</v>
      </c>
      <c r="D12" s="209">
        <f>'Owner 1 Worksheet'!D12</f>
        <v>0</v>
      </c>
      <c r="E12" s="8"/>
      <c r="F12" s="9"/>
      <c r="G12" s="286">
        <f t="shared" si="0"/>
        <v>0</v>
      </c>
      <c r="H12" s="287"/>
      <c r="I12" s="14">
        <v>0</v>
      </c>
      <c r="J12" s="15">
        <f t="shared" si="1"/>
        <v>0</v>
      </c>
      <c r="K12" s="16">
        <v>0</v>
      </c>
      <c r="L12" s="8"/>
      <c r="M12" s="9"/>
    </row>
    <row r="13" spans="1:15" ht="16.5" customHeight="1" x14ac:dyDescent="0.25">
      <c r="A13" s="6"/>
      <c r="B13" s="7" t="s">
        <v>11</v>
      </c>
      <c r="C13" s="210">
        <f>'Owner 1 Worksheet'!C13</f>
        <v>0</v>
      </c>
      <c r="D13" s="208">
        <f>'Owner 1 Worksheet'!D13</f>
        <v>0</v>
      </c>
      <c r="E13" s="8"/>
      <c r="F13" s="9"/>
      <c r="G13" s="291">
        <f t="shared" si="0"/>
        <v>0</v>
      </c>
      <c r="H13" s="292"/>
      <c r="I13" s="10">
        <v>0</v>
      </c>
      <c r="J13" s="11">
        <f t="shared" si="1"/>
        <v>0</v>
      </c>
      <c r="K13" s="12">
        <v>0</v>
      </c>
      <c r="L13" s="8"/>
      <c r="M13" s="9"/>
      <c r="O13" s="227" t="s">
        <v>121</v>
      </c>
    </row>
    <row r="14" spans="1:15" ht="16.5" customHeight="1" x14ac:dyDescent="0.25">
      <c r="A14" s="6"/>
      <c r="B14" s="13" t="s">
        <v>12</v>
      </c>
      <c r="C14" s="211">
        <f>'Owner 1 Worksheet'!C14</f>
        <v>0</v>
      </c>
      <c r="D14" s="209">
        <f>'Owner 1 Worksheet'!D14</f>
        <v>0</v>
      </c>
      <c r="E14" s="8"/>
      <c r="F14" s="9"/>
      <c r="G14" s="286">
        <f t="shared" si="0"/>
        <v>0</v>
      </c>
      <c r="H14" s="287"/>
      <c r="I14" s="14">
        <v>0</v>
      </c>
      <c r="J14" s="15">
        <f t="shared" si="1"/>
        <v>0</v>
      </c>
      <c r="K14" s="16">
        <v>0</v>
      </c>
      <c r="L14" s="8"/>
      <c r="M14" s="9"/>
      <c r="O14" s="227" t="s">
        <v>125</v>
      </c>
    </row>
    <row r="15" spans="1:15" ht="16.5" customHeight="1" x14ac:dyDescent="0.25">
      <c r="A15" s="6"/>
      <c r="B15" s="7" t="s">
        <v>13</v>
      </c>
      <c r="C15" s="210">
        <f>'Owner 1 Worksheet'!C15</f>
        <v>0</v>
      </c>
      <c r="D15" s="208">
        <f>'Owner 1 Worksheet'!D15</f>
        <v>0</v>
      </c>
      <c r="E15" s="8"/>
      <c r="F15" s="9"/>
      <c r="G15" s="291">
        <f t="shared" si="0"/>
        <v>0</v>
      </c>
      <c r="H15" s="292"/>
      <c r="I15" s="10">
        <v>0</v>
      </c>
      <c r="J15" s="11">
        <f t="shared" si="1"/>
        <v>0</v>
      </c>
      <c r="K15" s="12">
        <v>0</v>
      </c>
      <c r="L15" s="8"/>
      <c r="M15" s="9"/>
    </row>
    <row r="16" spans="1:15" ht="16.5" customHeight="1" x14ac:dyDescent="0.25">
      <c r="A16" s="6"/>
      <c r="B16" s="13" t="s">
        <v>14</v>
      </c>
      <c r="C16" s="211">
        <f>'Owner 1 Worksheet'!C16</f>
        <v>0</v>
      </c>
      <c r="D16" s="209">
        <f>'Owner 1 Worksheet'!D16</f>
        <v>0</v>
      </c>
      <c r="E16" s="8"/>
      <c r="F16" s="9"/>
      <c r="G16" s="286">
        <f t="shared" si="0"/>
        <v>0</v>
      </c>
      <c r="H16" s="287"/>
      <c r="I16" s="14">
        <v>0</v>
      </c>
      <c r="J16" s="15">
        <f t="shared" si="1"/>
        <v>0</v>
      </c>
      <c r="K16" s="16">
        <v>0</v>
      </c>
      <c r="L16" s="8"/>
      <c r="M16" s="9"/>
      <c r="O16" s="227" t="s">
        <v>114</v>
      </c>
    </row>
    <row r="17" spans="1:15" ht="16.5" customHeight="1" x14ac:dyDescent="0.25">
      <c r="A17" s="6"/>
      <c r="B17" s="7" t="s">
        <v>15</v>
      </c>
      <c r="C17" s="210">
        <f>'Owner 1 Worksheet'!C17</f>
        <v>0</v>
      </c>
      <c r="D17" s="208">
        <f>'Owner 1 Worksheet'!D17</f>
        <v>0</v>
      </c>
      <c r="E17" s="8"/>
      <c r="F17" s="9"/>
      <c r="G17" s="291">
        <f t="shared" si="0"/>
        <v>0</v>
      </c>
      <c r="H17" s="292"/>
      <c r="I17" s="10">
        <v>0</v>
      </c>
      <c r="J17" s="11">
        <f t="shared" si="1"/>
        <v>0</v>
      </c>
      <c r="K17" s="12">
        <v>0</v>
      </c>
      <c r="L17" s="8"/>
      <c r="M17" s="9"/>
    </row>
    <row r="18" spans="1:15" ht="16.5" customHeight="1" x14ac:dyDescent="0.25">
      <c r="A18" s="6"/>
      <c r="B18" s="17" t="s">
        <v>16</v>
      </c>
      <c r="C18" s="211">
        <f>'Owner 1 Worksheet'!C18</f>
        <v>0</v>
      </c>
      <c r="D18" s="209">
        <f>'Owner 1 Worksheet'!D18</f>
        <v>0</v>
      </c>
      <c r="E18" s="8"/>
      <c r="F18" s="9"/>
      <c r="G18" s="286">
        <f t="shared" si="0"/>
        <v>0</v>
      </c>
      <c r="H18" s="287"/>
      <c r="I18" s="14">
        <v>0</v>
      </c>
      <c r="J18" s="15">
        <f t="shared" si="1"/>
        <v>0</v>
      </c>
      <c r="K18" s="16">
        <v>0</v>
      </c>
      <c r="L18" s="8"/>
      <c r="M18" s="9"/>
      <c r="O18" s="230" t="s">
        <v>177</v>
      </c>
    </row>
    <row r="19" spans="1:15" ht="16.5" customHeight="1" x14ac:dyDescent="0.25">
      <c r="A19" s="6"/>
      <c r="B19" s="18" t="s">
        <v>17</v>
      </c>
      <c r="C19" s="210">
        <f>'Owner 1 Worksheet'!C19</f>
        <v>0</v>
      </c>
      <c r="D19" s="208">
        <f>'Owner 1 Worksheet'!D19</f>
        <v>0</v>
      </c>
      <c r="E19" s="8"/>
      <c r="F19" s="9"/>
      <c r="G19" s="291">
        <f t="shared" si="0"/>
        <v>0</v>
      </c>
      <c r="H19" s="292"/>
      <c r="I19" s="10">
        <v>0.66</v>
      </c>
      <c r="J19" s="11">
        <f t="shared" si="1"/>
        <v>0</v>
      </c>
      <c r="K19" s="12">
        <v>0</v>
      </c>
      <c r="L19" s="8"/>
      <c r="M19" s="9"/>
      <c r="O19" s="227" t="s">
        <v>178</v>
      </c>
    </row>
    <row r="20" spans="1:15" ht="16.5" customHeight="1" x14ac:dyDescent="0.25">
      <c r="A20" s="6"/>
      <c r="B20" s="172" t="s">
        <v>134</v>
      </c>
      <c r="C20" s="211">
        <f>'Owner 1 Worksheet'!C20</f>
        <v>0</v>
      </c>
      <c r="D20" s="209">
        <f>'Owner 1 Worksheet'!D20</f>
        <v>0</v>
      </c>
      <c r="E20" s="8"/>
      <c r="F20" s="9"/>
      <c r="G20" s="286">
        <f t="shared" si="0"/>
        <v>0</v>
      </c>
      <c r="H20" s="287"/>
      <c r="I20" s="14">
        <v>0</v>
      </c>
      <c r="J20" s="15">
        <f t="shared" si="1"/>
        <v>0</v>
      </c>
      <c r="K20" s="16">
        <v>0</v>
      </c>
      <c r="L20" s="8"/>
      <c r="M20" s="9"/>
      <c r="O20" s="227" t="s">
        <v>179</v>
      </c>
    </row>
    <row r="21" spans="1:15" ht="16.5" customHeight="1" x14ac:dyDescent="0.25">
      <c r="A21" s="6"/>
      <c r="B21" s="19" t="s">
        <v>73</v>
      </c>
      <c r="C21" s="210">
        <f>'Owner 1 Worksheet'!C21</f>
        <v>0</v>
      </c>
      <c r="D21" s="208">
        <f>'Owner 1 Worksheet'!D21</f>
        <v>0</v>
      </c>
      <c r="E21" s="8"/>
      <c r="F21" s="9"/>
      <c r="G21" s="291">
        <f>D21-C21</f>
        <v>0</v>
      </c>
      <c r="H21" s="292"/>
      <c r="I21" s="10">
        <v>0</v>
      </c>
      <c r="J21" s="11">
        <f t="shared" si="1"/>
        <v>0</v>
      </c>
      <c r="K21" s="12">
        <v>0</v>
      </c>
      <c r="L21" s="8"/>
      <c r="M21" s="9"/>
      <c r="O21" s="227" t="s">
        <v>180</v>
      </c>
    </row>
    <row r="22" spans="1:15" ht="16.5" customHeight="1" x14ac:dyDescent="0.25">
      <c r="A22" s="6"/>
      <c r="B22" s="173" t="s">
        <v>73</v>
      </c>
      <c r="C22" s="211">
        <f>'Owner 1 Worksheet'!C22</f>
        <v>0</v>
      </c>
      <c r="D22" s="209">
        <f>'Owner 1 Worksheet'!D22</f>
        <v>0</v>
      </c>
      <c r="E22" s="8"/>
      <c r="F22" s="9"/>
      <c r="G22" s="286">
        <f>D22-C22</f>
        <v>0</v>
      </c>
      <c r="H22" s="287"/>
      <c r="I22" s="14">
        <v>0</v>
      </c>
      <c r="J22" s="15">
        <f t="shared" si="1"/>
        <v>0</v>
      </c>
      <c r="K22" s="16">
        <v>0</v>
      </c>
      <c r="L22" s="8"/>
      <c r="M22" s="9"/>
    </row>
    <row r="23" spans="1:15" ht="16.5" customHeight="1" x14ac:dyDescent="0.25">
      <c r="A23" s="6"/>
      <c r="B23" s="19" t="s">
        <v>73</v>
      </c>
      <c r="C23" s="210">
        <f>'Owner 1 Worksheet'!C23</f>
        <v>0</v>
      </c>
      <c r="D23" s="208">
        <f>'Owner 1 Worksheet'!D23</f>
        <v>0</v>
      </c>
      <c r="E23" s="20"/>
      <c r="F23" s="21"/>
      <c r="G23" s="291">
        <f>D23-C23</f>
        <v>0</v>
      </c>
      <c r="H23" s="292"/>
      <c r="I23" s="10">
        <v>0</v>
      </c>
      <c r="J23" s="11">
        <f>I23*G23+C23</f>
        <v>0</v>
      </c>
      <c r="K23" s="12">
        <v>0</v>
      </c>
      <c r="L23" s="20"/>
      <c r="M23" s="21"/>
    </row>
    <row r="24" spans="1:15" ht="45.75" customHeight="1" x14ac:dyDescent="0.25">
      <c r="A24" s="6"/>
      <c r="B24" s="22" t="s">
        <v>20</v>
      </c>
      <c r="C24" s="169" t="s">
        <v>79</v>
      </c>
      <c r="D24" s="169" t="s">
        <v>80</v>
      </c>
      <c r="E24" s="169" t="s">
        <v>81</v>
      </c>
      <c r="F24" s="170" t="s">
        <v>82</v>
      </c>
      <c r="G24" s="166" t="s">
        <v>18</v>
      </c>
      <c r="H24" s="166" t="s">
        <v>19</v>
      </c>
      <c r="I24" s="169" t="s">
        <v>77</v>
      </c>
      <c r="J24" s="171" t="s">
        <v>91</v>
      </c>
      <c r="K24" s="171" t="s">
        <v>90</v>
      </c>
      <c r="L24" s="166" t="s">
        <v>21</v>
      </c>
      <c r="M24" s="166" t="s">
        <v>22</v>
      </c>
    </row>
    <row r="25" spans="1:15" ht="16.5" customHeight="1" x14ac:dyDescent="0.25">
      <c r="A25" s="6"/>
      <c r="B25" s="7" t="s">
        <v>10</v>
      </c>
      <c r="C25" s="210">
        <f>'Owner 1 Worksheet'!C25</f>
        <v>0</v>
      </c>
      <c r="D25" s="208">
        <f>'Owner 1 Worksheet'!D25</f>
        <v>0</v>
      </c>
      <c r="E25" s="4"/>
      <c r="F25" s="5"/>
      <c r="G25" s="23">
        <f t="shared" ref="G25:G30" si="2">D25-C25</f>
        <v>0</v>
      </c>
      <c r="H25" s="24"/>
      <c r="I25" s="214">
        <v>0</v>
      </c>
      <c r="J25" s="11">
        <f t="shared" ref="J25:J30" si="3">I25*G25+C25</f>
        <v>0</v>
      </c>
      <c r="K25" s="24"/>
      <c r="L25" s="25">
        <v>0</v>
      </c>
      <c r="M25" s="24"/>
    </row>
    <row r="26" spans="1:15" ht="16.5" customHeight="1" x14ac:dyDescent="0.25">
      <c r="A26" s="6"/>
      <c r="B26" s="13" t="s">
        <v>23</v>
      </c>
      <c r="C26" s="211">
        <f>'Owner 1 Worksheet'!C26</f>
        <v>0</v>
      </c>
      <c r="D26" s="209">
        <f>'Owner 1 Worksheet'!D26</f>
        <v>0</v>
      </c>
      <c r="E26" s="8"/>
      <c r="F26" s="9"/>
      <c r="G26" s="26">
        <f t="shared" si="2"/>
        <v>0</v>
      </c>
      <c r="H26" s="27"/>
      <c r="I26" s="215">
        <v>0</v>
      </c>
      <c r="J26" s="15">
        <f t="shared" si="3"/>
        <v>0</v>
      </c>
      <c r="K26" s="27"/>
      <c r="L26" s="28">
        <v>0</v>
      </c>
      <c r="M26" s="27"/>
    </row>
    <row r="27" spans="1:15" ht="16.5" customHeight="1" x14ac:dyDescent="0.25">
      <c r="A27" s="6"/>
      <c r="B27" s="7" t="s">
        <v>24</v>
      </c>
      <c r="C27" s="210">
        <f>'Owner 1 Worksheet'!C27</f>
        <v>0</v>
      </c>
      <c r="D27" s="208">
        <f>'Owner 1 Worksheet'!D27</f>
        <v>0</v>
      </c>
      <c r="E27" s="8"/>
      <c r="F27" s="9"/>
      <c r="G27" s="23">
        <f t="shared" si="2"/>
        <v>0</v>
      </c>
      <c r="H27" s="27"/>
      <c r="I27" s="214">
        <v>0</v>
      </c>
      <c r="J27" s="11">
        <f t="shared" si="3"/>
        <v>0</v>
      </c>
      <c r="K27" s="27"/>
      <c r="L27" s="25">
        <v>0</v>
      </c>
      <c r="M27" s="27"/>
    </row>
    <row r="28" spans="1:15" ht="16.5" customHeight="1" x14ac:dyDescent="0.25">
      <c r="A28" s="6"/>
      <c r="B28" s="13" t="s">
        <v>9</v>
      </c>
      <c r="C28" s="211">
        <f>'Owner 1 Worksheet'!C28</f>
        <v>0</v>
      </c>
      <c r="D28" s="209">
        <f>'Owner 1 Worksheet'!D28</f>
        <v>0</v>
      </c>
      <c r="E28" s="8"/>
      <c r="F28" s="9"/>
      <c r="G28" s="26">
        <f t="shared" si="2"/>
        <v>0</v>
      </c>
      <c r="H28" s="27"/>
      <c r="I28" s="215">
        <v>0</v>
      </c>
      <c r="J28" s="15">
        <f t="shared" si="3"/>
        <v>0</v>
      </c>
      <c r="K28" s="27"/>
      <c r="L28" s="28">
        <v>0</v>
      </c>
      <c r="M28" s="27"/>
    </row>
    <row r="29" spans="1:15" ht="16.5" customHeight="1" x14ac:dyDescent="0.25">
      <c r="A29" s="6"/>
      <c r="B29" s="18" t="s">
        <v>25</v>
      </c>
      <c r="C29" s="210">
        <f>'Owner 1 Worksheet'!C29</f>
        <v>0</v>
      </c>
      <c r="D29" s="208">
        <f>'Owner 1 Worksheet'!D29</f>
        <v>0</v>
      </c>
      <c r="E29" s="8"/>
      <c r="F29" s="9"/>
      <c r="G29" s="23">
        <f t="shared" si="2"/>
        <v>0</v>
      </c>
      <c r="H29" s="27"/>
      <c r="I29" s="214">
        <v>0</v>
      </c>
      <c r="J29" s="11">
        <f t="shared" si="3"/>
        <v>0</v>
      </c>
      <c r="K29" s="27"/>
      <c r="L29" s="25">
        <v>0</v>
      </c>
      <c r="M29" s="27"/>
    </row>
    <row r="30" spans="1:15" ht="16.5" customHeight="1" x14ac:dyDescent="0.25">
      <c r="A30" s="29"/>
      <c r="B30" s="13" t="s">
        <v>26</v>
      </c>
      <c r="C30" s="212">
        <f>'Owner 1 Worksheet'!C30</f>
        <v>0</v>
      </c>
      <c r="D30" s="213">
        <f>'Owner 1 Worksheet'!D30</f>
        <v>0</v>
      </c>
      <c r="E30" s="20"/>
      <c r="F30" s="21"/>
      <c r="G30" s="26">
        <f t="shared" si="2"/>
        <v>0</v>
      </c>
      <c r="H30" s="30"/>
      <c r="I30" s="215">
        <v>1</v>
      </c>
      <c r="J30" s="15">
        <f t="shared" si="3"/>
        <v>0</v>
      </c>
      <c r="K30" s="30"/>
      <c r="L30" s="28">
        <v>0</v>
      </c>
      <c r="M30" s="30"/>
    </row>
    <row r="31" spans="1:15" ht="16.5" customHeight="1" x14ac:dyDescent="0.25">
      <c r="A31" s="6"/>
      <c r="B31" s="31" t="s">
        <v>27</v>
      </c>
      <c r="C31" s="32"/>
      <c r="D31" s="33"/>
      <c r="E31" s="34">
        <f>'Owner 1 Worksheet'!E31</f>
        <v>0</v>
      </c>
      <c r="F31" s="35">
        <f>'Owner 1 Worksheet'!F31</f>
        <v>0</v>
      </c>
      <c r="G31" s="194"/>
      <c r="H31" s="37">
        <f>F31-E31</f>
        <v>0</v>
      </c>
      <c r="I31" s="214">
        <v>0</v>
      </c>
      <c r="J31" s="194"/>
      <c r="K31" s="38">
        <f>I31*H31+E31</f>
        <v>0</v>
      </c>
      <c r="L31" s="36"/>
      <c r="M31" s="193">
        <v>0</v>
      </c>
    </row>
    <row r="33" spans="2:13" x14ac:dyDescent="0.25">
      <c r="B33" s="290" t="s">
        <v>29</v>
      </c>
      <c r="C33" s="290"/>
      <c r="D33" s="290"/>
      <c r="E33" s="290"/>
      <c r="F33" s="290"/>
      <c r="G33" s="290"/>
      <c r="H33" s="290"/>
      <c r="I33" s="290"/>
      <c r="J33" s="290"/>
      <c r="K33" s="290"/>
      <c r="L33" s="290"/>
      <c r="M33" s="290"/>
    </row>
    <row r="34" spans="2:13" x14ac:dyDescent="0.25">
      <c r="F34" s="29"/>
      <c r="G34" s="29"/>
      <c r="H34" s="29"/>
      <c r="I34" s="39"/>
      <c r="J34" s="29"/>
      <c r="K34" s="29"/>
    </row>
    <row r="35" spans="2:13" ht="13.9" hidden="1" x14ac:dyDescent="0.25"/>
  </sheetData>
  <sheetProtection password="DA69" sheet="1" objects="1" scenarios="1"/>
  <mergeCells count="27">
    <mergeCell ref="G22:H22"/>
    <mergeCell ref="G23:H23"/>
    <mergeCell ref="B33:M33"/>
    <mergeCell ref="G16:H16"/>
    <mergeCell ref="G17:H17"/>
    <mergeCell ref="G18:H18"/>
    <mergeCell ref="G19:H19"/>
    <mergeCell ref="G20:H20"/>
    <mergeCell ref="G21:H21"/>
    <mergeCell ref="G15:H15"/>
    <mergeCell ref="C5:F5"/>
    <mergeCell ref="K5:M5"/>
    <mergeCell ref="C6:F6"/>
    <mergeCell ref="K6:M6"/>
    <mergeCell ref="G8:H8"/>
    <mergeCell ref="G9:H9"/>
    <mergeCell ref="G10:H10"/>
    <mergeCell ref="G11:H11"/>
    <mergeCell ref="G12:H12"/>
    <mergeCell ref="G13:H13"/>
    <mergeCell ref="G14:H14"/>
    <mergeCell ref="C1:F1"/>
    <mergeCell ref="C2:F2"/>
    <mergeCell ref="C3:F3"/>
    <mergeCell ref="K3:M3"/>
    <mergeCell ref="C4:F4"/>
    <mergeCell ref="K4:M4"/>
  </mergeCells>
  <pageMargins left="0.5" right="0.5" top="0.75" bottom="0.5" header="0.3" footer="0.3"/>
  <pageSetup scale="8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5"/>
  <sheetViews>
    <sheetView workbookViewId="0">
      <selection activeCell="B1" sqref="B1"/>
    </sheetView>
  </sheetViews>
  <sheetFormatPr defaultRowHeight="15" x14ac:dyDescent="0.25"/>
  <cols>
    <col min="1" max="1" width="4.140625" style="1" customWidth="1"/>
    <col min="2" max="2" width="30.5703125" style="1" bestFit="1" customWidth="1"/>
    <col min="3" max="3" width="8.85546875" style="1" customWidth="1"/>
    <col min="4" max="4" width="9.7109375" style="1" customWidth="1"/>
    <col min="5" max="5" width="8.7109375" style="1" customWidth="1"/>
    <col min="6" max="6" width="9.140625" style="1" customWidth="1"/>
    <col min="7" max="7" width="8" style="1" customWidth="1"/>
    <col min="8" max="8" width="8.5703125" style="1" customWidth="1"/>
    <col min="9" max="9" width="9.5703125" style="1" customWidth="1"/>
    <col min="10" max="10" width="14.7109375" style="1" customWidth="1"/>
    <col min="11" max="11" width="17.28515625" style="1" customWidth="1"/>
    <col min="12" max="12" width="10.7109375" style="1" customWidth="1"/>
    <col min="13" max="13" width="11.140625" style="1" customWidth="1"/>
    <col min="14" max="14" width="9.140625" style="227"/>
    <col min="15" max="15" width="88.140625" style="227" bestFit="1" customWidth="1"/>
    <col min="16" max="256" width="9.140625" style="1"/>
    <col min="257" max="257" width="10.28515625" style="1" customWidth="1"/>
    <col min="258" max="258" width="24.28515625" style="1" customWidth="1"/>
    <col min="259" max="260" width="8" style="1" customWidth="1"/>
    <col min="261" max="261" width="7.7109375" style="1" customWidth="1"/>
    <col min="262" max="263" width="8" style="1" customWidth="1"/>
    <col min="264" max="264" width="7.85546875" style="1" customWidth="1"/>
    <col min="265" max="265" width="8.28515625" style="1" customWidth="1"/>
    <col min="266" max="266" width="14.7109375" style="1" customWidth="1"/>
    <col min="267" max="267" width="17.7109375" style="1" customWidth="1"/>
    <col min="268" max="512" width="9.140625" style="1"/>
    <col min="513" max="513" width="10.28515625" style="1" customWidth="1"/>
    <col min="514" max="514" width="24.28515625" style="1" customWidth="1"/>
    <col min="515" max="516" width="8" style="1" customWidth="1"/>
    <col min="517" max="517" width="7.7109375" style="1" customWidth="1"/>
    <col min="518" max="519" width="8" style="1" customWidth="1"/>
    <col min="520" max="520" width="7.85546875" style="1" customWidth="1"/>
    <col min="521" max="521" width="8.28515625" style="1" customWidth="1"/>
    <col min="522" max="522" width="14.7109375" style="1" customWidth="1"/>
    <col min="523" max="523" width="17.7109375" style="1" customWidth="1"/>
    <col min="524" max="768" width="9.140625" style="1"/>
    <col min="769" max="769" width="10.28515625" style="1" customWidth="1"/>
    <col min="770" max="770" width="24.28515625" style="1" customWidth="1"/>
    <col min="771" max="772" width="8" style="1" customWidth="1"/>
    <col min="773" max="773" width="7.7109375" style="1" customWidth="1"/>
    <col min="774" max="775" width="8" style="1" customWidth="1"/>
    <col min="776" max="776" width="7.85546875" style="1" customWidth="1"/>
    <col min="777" max="777" width="8.28515625" style="1" customWidth="1"/>
    <col min="778" max="778" width="14.7109375" style="1" customWidth="1"/>
    <col min="779" max="779" width="17.7109375" style="1" customWidth="1"/>
    <col min="780" max="1024" width="9.140625" style="1"/>
    <col min="1025" max="1025" width="10.28515625" style="1" customWidth="1"/>
    <col min="1026" max="1026" width="24.28515625" style="1" customWidth="1"/>
    <col min="1027" max="1028" width="8" style="1" customWidth="1"/>
    <col min="1029" max="1029" width="7.7109375" style="1" customWidth="1"/>
    <col min="1030" max="1031" width="8" style="1" customWidth="1"/>
    <col min="1032" max="1032" width="7.85546875" style="1" customWidth="1"/>
    <col min="1033" max="1033" width="8.28515625" style="1" customWidth="1"/>
    <col min="1034" max="1034" width="14.7109375" style="1" customWidth="1"/>
    <col min="1035" max="1035" width="17.7109375" style="1" customWidth="1"/>
    <col min="1036" max="1280" width="9.140625" style="1"/>
    <col min="1281" max="1281" width="10.28515625" style="1" customWidth="1"/>
    <col min="1282" max="1282" width="24.28515625" style="1" customWidth="1"/>
    <col min="1283" max="1284" width="8" style="1" customWidth="1"/>
    <col min="1285" max="1285" width="7.7109375" style="1" customWidth="1"/>
    <col min="1286" max="1287" width="8" style="1" customWidth="1"/>
    <col min="1288" max="1288" width="7.85546875" style="1" customWidth="1"/>
    <col min="1289" max="1289" width="8.28515625" style="1" customWidth="1"/>
    <col min="1290" max="1290" width="14.7109375" style="1" customWidth="1"/>
    <col min="1291" max="1291" width="17.7109375" style="1" customWidth="1"/>
    <col min="1292" max="1536" width="9.140625" style="1"/>
    <col min="1537" max="1537" width="10.28515625" style="1" customWidth="1"/>
    <col min="1538" max="1538" width="24.28515625" style="1" customWidth="1"/>
    <col min="1539" max="1540" width="8" style="1" customWidth="1"/>
    <col min="1541" max="1541" width="7.7109375" style="1" customWidth="1"/>
    <col min="1542" max="1543" width="8" style="1" customWidth="1"/>
    <col min="1544" max="1544" width="7.85546875" style="1" customWidth="1"/>
    <col min="1545" max="1545" width="8.28515625" style="1" customWidth="1"/>
    <col min="1546" max="1546" width="14.7109375" style="1" customWidth="1"/>
    <col min="1547" max="1547" width="17.7109375" style="1" customWidth="1"/>
    <col min="1548" max="1792" width="9.140625" style="1"/>
    <col min="1793" max="1793" width="10.28515625" style="1" customWidth="1"/>
    <col min="1794" max="1794" width="24.28515625" style="1" customWidth="1"/>
    <col min="1795" max="1796" width="8" style="1" customWidth="1"/>
    <col min="1797" max="1797" width="7.7109375" style="1" customWidth="1"/>
    <col min="1798" max="1799" width="8" style="1" customWidth="1"/>
    <col min="1800" max="1800" width="7.85546875" style="1" customWidth="1"/>
    <col min="1801" max="1801" width="8.28515625" style="1" customWidth="1"/>
    <col min="1802" max="1802" width="14.7109375" style="1" customWidth="1"/>
    <col min="1803" max="1803" width="17.7109375" style="1" customWidth="1"/>
    <col min="1804" max="2048" width="9.140625" style="1"/>
    <col min="2049" max="2049" width="10.28515625" style="1" customWidth="1"/>
    <col min="2050" max="2050" width="24.28515625" style="1" customWidth="1"/>
    <col min="2051" max="2052" width="8" style="1" customWidth="1"/>
    <col min="2053" max="2053" width="7.7109375" style="1" customWidth="1"/>
    <col min="2054" max="2055" width="8" style="1" customWidth="1"/>
    <col min="2056" max="2056" width="7.85546875" style="1" customWidth="1"/>
    <col min="2057" max="2057" width="8.28515625" style="1" customWidth="1"/>
    <col min="2058" max="2058" width="14.7109375" style="1" customWidth="1"/>
    <col min="2059" max="2059" width="17.7109375" style="1" customWidth="1"/>
    <col min="2060" max="2304" width="9.140625" style="1"/>
    <col min="2305" max="2305" width="10.28515625" style="1" customWidth="1"/>
    <col min="2306" max="2306" width="24.28515625" style="1" customWidth="1"/>
    <col min="2307" max="2308" width="8" style="1" customWidth="1"/>
    <col min="2309" max="2309" width="7.7109375" style="1" customWidth="1"/>
    <col min="2310" max="2311" width="8" style="1" customWidth="1"/>
    <col min="2312" max="2312" width="7.85546875" style="1" customWidth="1"/>
    <col min="2313" max="2313" width="8.28515625" style="1" customWidth="1"/>
    <col min="2314" max="2314" width="14.7109375" style="1" customWidth="1"/>
    <col min="2315" max="2315" width="17.7109375" style="1" customWidth="1"/>
    <col min="2316" max="2560" width="9.140625" style="1"/>
    <col min="2561" max="2561" width="10.28515625" style="1" customWidth="1"/>
    <col min="2562" max="2562" width="24.28515625" style="1" customWidth="1"/>
    <col min="2563" max="2564" width="8" style="1" customWidth="1"/>
    <col min="2565" max="2565" width="7.7109375" style="1" customWidth="1"/>
    <col min="2566" max="2567" width="8" style="1" customWidth="1"/>
    <col min="2568" max="2568" width="7.85546875" style="1" customWidth="1"/>
    <col min="2569" max="2569" width="8.28515625" style="1" customWidth="1"/>
    <col min="2570" max="2570" width="14.7109375" style="1" customWidth="1"/>
    <col min="2571" max="2571" width="17.7109375" style="1" customWidth="1"/>
    <col min="2572" max="2816" width="9.140625" style="1"/>
    <col min="2817" max="2817" width="10.28515625" style="1" customWidth="1"/>
    <col min="2818" max="2818" width="24.28515625" style="1" customWidth="1"/>
    <col min="2819" max="2820" width="8" style="1" customWidth="1"/>
    <col min="2821" max="2821" width="7.7109375" style="1" customWidth="1"/>
    <col min="2822" max="2823" width="8" style="1" customWidth="1"/>
    <col min="2824" max="2824" width="7.85546875" style="1" customWidth="1"/>
    <col min="2825" max="2825" width="8.28515625" style="1" customWidth="1"/>
    <col min="2826" max="2826" width="14.7109375" style="1" customWidth="1"/>
    <col min="2827" max="2827" width="17.7109375" style="1" customWidth="1"/>
    <col min="2828" max="3072" width="9.140625" style="1"/>
    <col min="3073" max="3073" width="10.28515625" style="1" customWidth="1"/>
    <col min="3074" max="3074" width="24.28515625" style="1" customWidth="1"/>
    <col min="3075" max="3076" width="8" style="1" customWidth="1"/>
    <col min="3077" max="3077" width="7.7109375" style="1" customWidth="1"/>
    <col min="3078" max="3079" width="8" style="1" customWidth="1"/>
    <col min="3080" max="3080" width="7.85546875" style="1" customWidth="1"/>
    <col min="3081" max="3081" width="8.28515625" style="1" customWidth="1"/>
    <col min="3082" max="3082" width="14.7109375" style="1" customWidth="1"/>
    <col min="3083" max="3083" width="17.7109375" style="1" customWidth="1"/>
    <col min="3084" max="3328" width="9.140625" style="1"/>
    <col min="3329" max="3329" width="10.28515625" style="1" customWidth="1"/>
    <col min="3330" max="3330" width="24.28515625" style="1" customWidth="1"/>
    <col min="3331" max="3332" width="8" style="1" customWidth="1"/>
    <col min="3333" max="3333" width="7.7109375" style="1" customWidth="1"/>
    <col min="3334" max="3335" width="8" style="1" customWidth="1"/>
    <col min="3336" max="3336" width="7.85546875" style="1" customWidth="1"/>
    <col min="3337" max="3337" width="8.28515625" style="1" customWidth="1"/>
    <col min="3338" max="3338" width="14.7109375" style="1" customWidth="1"/>
    <col min="3339" max="3339" width="17.7109375" style="1" customWidth="1"/>
    <col min="3340" max="3584" width="9.140625" style="1"/>
    <col min="3585" max="3585" width="10.28515625" style="1" customWidth="1"/>
    <col min="3586" max="3586" width="24.28515625" style="1" customWidth="1"/>
    <col min="3587" max="3588" width="8" style="1" customWidth="1"/>
    <col min="3589" max="3589" width="7.7109375" style="1" customWidth="1"/>
    <col min="3590" max="3591" width="8" style="1" customWidth="1"/>
    <col min="3592" max="3592" width="7.85546875" style="1" customWidth="1"/>
    <col min="3593" max="3593" width="8.28515625" style="1" customWidth="1"/>
    <col min="3594" max="3594" width="14.7109375" style="1" customWidth="1"/>
    <col min="3595" max="3595" width="17.7109375" style="1" customWidth="1"/>
    <col min="3596" max="3840" width="9.140625" style="1"/>
    <col min="3841" max="3841" width="10.28515625" style="1" customWidth="1"/>
    <col min="3842" max="3842" width="24.28515625" style="1" customWidth="1"/>
    <col min="3843" max="3844" width="8" style="1" customWidth="1"/>
    <col min="3845" max="3845" width="7.7109375" style="1" customWidth="1"/>
    <col min="3846" max="3847" width="8" style="1" customWidth="1"/>
    <col min="3848" max="3848" width="7.85546875" style="1" customWidth="1"/>
    <col min="3849" max="3849" width="8.28515625" style="1" customWidth="1"/>
    <col min="3850" max="3850" width="14.7109375" style="1" customWidth="1"/>
    <col min="3851" max="3851" width="17.7109375" style="1" customWidth="1"/>
    <col min="3852" max="4096" width="9.140625" style="1"/>
    <col min="4097" max="4097" width="10.28515625" style="1" customWidth="1"/>
    <col min="4098" max="4098" width="24.28515625" style="1" customWidth="1"/>
    <col min="4099" max="4100" width="8" style="1" customWidth="1"/>
    <col min="4101" max="4101" width="7.7109375" style="1" customWidth="1"/>
    <col min="4102" max="4103" width="8" style="1" customWidth="1"/>
    <col min="4104" max="4104" width="7.85546875" style="1" customWidth="1"/>
    <col min="4105" max="4105" width="8.28515625" style="1" customWidth="1"/>
    <col min="4106" max="4106" width="14.7109375" style="1" customWidth="1"/>
    <col min="4107" max="4107" width="17.7109375" style="1" customWidth="1"/>
    <col min="4108" max="4352" width="9.140625" style="1"/>
    <col min="4353" max="4353" width="10.28515625" style="1" customWidth="1"/>
    <col min="4354" max="4354" width="24.28515625" style="1" customWidth="1"/>
    <col min="4355" max="4356" width="8" style="1" customWidth="1"/>
    <col min="4357" max="4357" width="7.7109375" style="1" customWidth="1"/>
    <col min="4358" max="4359" width="8" style="1" customWidth="1"/>
    <col min="4360" max="4360" width="7.85546875" style="1" customWidth="1"/>
    <col min="4361" max="4361" width="8.28515625" style="1" customWidth="1"/>
    <col min="4362" max="4362" width="14.7109375" style="1" customWidth="1"/>
    <col min="4363" max="4363" width="17.7109375" style="1" customWidth="1"/>
    <col min="4364" max="4608" width="9.140625" style="1"/>
    <col min="4609" max="4609" width="10.28515625" style="1" customWidth="1"/>
    <col min="4610" max="4610" width="24.28515625" style="1" customWidth="1"/>
    <col min="4611" max="4612" width="8" style="1" customWidth="1"/>
    <col min="4613" max="4613" width="7.7109375" style="1" customWidth="1"/>
    <col min="4614" max="4615" width="8" style="1" customWidth="1"/>
    <col min="4616" max="4616" width="7.85546875" style="1" customWidth="1"/>
    <col min="4617" max="4617" width="8.28515625" style="1" customWidth="1"/>
    <col min="4618" max="4618" width="14.7109375" style="1" customWidth="1"/>
    <col min="4619" max="4619" width="17.7109375" style="1" customWidth="1"/>
    <col min="4620" max="4864" width="9.140625" style="1"/>
    <col min="4865" max="4865" width="10.28515625" style="1" customWidth="1"/>
    <col min="4866" max="4866" width="24.28515625" style="1" customWidth="1"/>
    <col min="4867" max="4868" width="8" style="1" customWidth="1"/>
    <col min="4869" max="4869" width="7.7109375" style="1" customWidth="1"/>
    <col min="4870" max="4871" width="8" style="1" customWidth="1"/>
    <col min="4872" max="4872" width="7.85546875" style="1" customWidth="1"/>
    <col min="4873" max="4873" width="8.28515625" style="1" customWidth="1"/>
    <col min="4874" max="4874" width="14.7109375" style="1" customWidth="1"/>
    <col min="4875" max="4875" width="17.7109375" style="1" customWidth="1"/>
    <col min="4876" max="5120" width="9.140625" style="1"/>
    <col min="5121" max="5121" width="10.28515625" style="1" customWidth="1"/>
    <col min="5122" max="5122" width="24.28515625" style="1" customWidth="1"/>
    <col min="5123" max="5124" width="8" style="1" customWidth="1"/>
    <col min="5125" max="5125" width="7.7109375" style="1" customWidth="1"/>
    <col min="5126" max="5127" width="8" style="1" customWidth="1"/>
    <col min="5128" max="5128" width="7.85546875" style="1" customWidth="1"/>
    <col min="5129" max="5129" width="8.28515625" style="1" customWidth="1"/>
    <col min="5130" max="5130" width="14.7109375" style="1" customWidth="1"/>
    <col min="5131" max="5131" width="17.7109375" style="1" customWidth="1"/>
    <col min="5132" max="5376" width="9.140625" style="1"/>
    <col min="5377" max="5377" width="10.28515625" style="1" customWidth="1"/>
    <col min="5378" max="5378" width="24.28515625" style="1" customWidth="1"/>
    <col min="5379" max="5380" width="8" style="1" customWidth="1"/>
    <col min="5381" max="5381" width="7.7109375" style="1" customWidth="1"/>
    <col min="5382" max="5383" width="8" style="1" customWidth="1"/>
    <col min="5384" max="5384" width="7.85546875" style="1" customWidth="1"/>
    <col min="5385" max="5385" width="8.28515625" style="1" customWidth="1"/>
    <col min="5386" max="5386" width="14.7109375" style="1" customWidth="1"/>
    <col min="5387" max="5387" width="17.7109375" style="1" customWidth="1"/>
    <col min="5388" max="5632" width="9.140625" style="1"/>
    <col min="5633" max="5633" width="10.28515625" style="1" customWidth="1"/>
    <col min="5634" max="5634" width="24.28515625" style="1" customWidth="1"/>
    <col min="5635" max="5636" width="8" style="1" customWidth="1"/>
    <col min="5637" max="5637" width="7.7109375" style="1" customWidth="1"/>
    <col min="5638" max="5639" width="8" style="1" customWidth="1"/>
    <col min="5640" max="5640" width="7.85546875" style="1" customWidth="1"/>
    <col min="5641" max="5641" width="8.28515625" style="1" customWidth="1"/>
    <col min="5642" max="5642" width="14.7109375" style="1" customWidth="1"/>
    <col min="5643" max="5643" width="17.7109375" style="1" customWidth="1"/>
    <col min="5644" max="5888" width="9.140625" style="1"/>
    <col min="5889" max="5889" width="10.28515625" style="1" customWidth="1"/>
    <col min="5890" max="5890" width="24.28515625" style="1" customWidth="1"/>
    <col min="5891" max="5892" width="8" style="1" customWidth="1"/>
    <col min="5893" max="5893" width="7.7109375" style="1" customWidth="1"/>
    <col min="5894" max="5895" width="8" style="1" customWidth="1"/>
    <col min="5896" max="5896" width="7.85546875" style="1" customWidth="1"/>
    <col min="5897" max="5897" width="8.28515625" style="1" customWidth="1"/>
    <col min="5898" max="5898" width="14.7109375" style="1" customWidth="1"/>
    <col min="5899" max="5899" width="17.7109375" style="1" customWidth="1"/>
    <col min="5900" max="6144" width="9.140625" style="1"/>
    <col min="6145" max="6145" width="10.28515625" style="1" customWidth="1"/>
    <col min="6146" max="6146" width="24.28515625" style="1" customWidth="1"/>
    <col min="6147" max="6148" width="8" style="1" customWidth="1"/>
    <col min="6149" max="6149" width="7.7109375" style="1" customWidth="1"/>
    <col min="6150" max="6151" width="8" style="1" customWidth="1"/>
    <col min="6152" max="6152" width="7.85546875" style="1" customWidth="1"/>
    <col min="6153" max="6153" width="8.28515625" style="1" customWidth="1"/>
    <col min="6154" max="6154" width="14.7109375" style="1" customWidth="1"/>
    <col min="6155" max="6155" width="17.7109375" style="1" customWidth="1"/>
    <col min="6156" max="6400" width="9.140625" style="1"/>
    <col min="6401" max="6401" width="10.28515625" style="1" customWidth="1"/>
    <col min="6402" max="6402" width="24.28515625" style="1" customWidth="1"/>
    <col min="6403" max="6404" width="8" style="1" customWidth="1"/>
    <col min="6405" max="6405" width="7.7109375" style="1" customWidth="1"/>
    <col min="6406" max="6407" width="8" style="1" customWidth="1"/>
    <col min="6408" max="6408" width="7.85546875" style="1" customWidth="1"/>
    <col min="6409" max="6409" width="8.28515625" style="1" customWidth="1"/>
    <col min="6410" max="6410" width="14.7109375" style="1" customWidth="1"/>
    <col min="6411" max="6411" width="17.7109375" style="1" customWidth="1"/>
    <col min="6412" max="6656" width="9.140625" style="1"/>
    <col min="6657" max="6657" width="10.28515625" style="1" customWidth="1"/>
    <col min="6658" max="6658" width="24.28515625" style="1" customWidth="1"/>
    <col min="6659" max="6660" width="8" style="1" customWidth="1"/>
    <col min="6661" max="6661" width="7.7109375" style="1" customWidth="1"/>
    <col min="6662" max="6663" width="8" style="1" customWidth="1"/>
    <col min="6664" max="6664" width="7.85546875" style="1" customWidth="1"/>
    <col min="6665" max="6665" width="8.28515625" style="1" customWidth="1"/>
    <col min="6666" max="6666" width="14.7109375" style="1" customWidth="1"/>
    <col min="6667" max="6667" width="17.7109375" style="1" customWidth="1"/>
    <col min="6668" max="6912" width="9.140625" style="1"/>
    <col min="6913" max="6913" width="10.28515625" style="1" customWidth="1"/>
    <col min="6914" max="6914" width="24.28515625" style="1" customWidth="1"/>
    <col min="6915" max="6916" width="8" style="1" customWidth="1"/>
    <col min="6917" max="6917" width="7.7109375" style="1" customWidth="1"/>
    <col min="6918" max="6919" width="8" style="1" customWidth="1"/>
    <col min="6920" max="6920" width="7.85546875" style="1" customWidth="1"/>
    <col min="6921" max="6921" width="8.28515625" style="1" customWidth="1"/>
    <col min="6922" max="6922" width="14.7109375" style="1" customWidth="1"/>
    <col min="6923" max="6923" width="17.7109375" style="1" customWidth="1"/>
    <col min="6924" max="7168" width="9.140625" style="1"/>
    <col min="7169" max="7169" width="10.28515625" style="1" customWidth="1"/>
    <col min="7170" max="7170" width="24.28515625" style="1" customWidth="1"/>
    <col min="7171" max="7172" width="8" style="1" customWidth="1"/>
    <col min="7173" max="7173" width="7.7109375" style="1" customWidth="1"/>
    <col min="7174" max="7175" width="8" style="1" customWidth="1"/>
    <col min="7176" max="7176" width="7.85546875" style="1" customWidth="1"/>
    <col min="7177" max="7177" width="8.28515625" style="1" customWidth="1"/>
    <col min="7178" max="7178" width="14.7109375" style="1" customWidth="1"/>
    <col min="7179" max="7179" width="17.7109375" style="1" customWidth="1"/>
    <col min="7180" max="7424" width="9.140625" style="1"/>
    <col min="7425" max="7425" width="10.28515625" style="1" customWidth="1"/>
    <col min="7426" max="7426" width="24.28515625" style="1" customWidth="1"/>
    <col min="7427" max="7428" width="8" style="1" customWidth="1"/>
    <col min="7429" max="7429" width="7.7109375" style="1" customWidth="1"/>
    <col min="7430" max="7431" width="8" style="1" customWidth="1"/>
    <col min="7432" max="7432" width="7.85546875" style="1" customWidth="1"/>
    <col min="7433" max="7433" width="8.28515625" style="1" customWidth="1"/>
    <col min="7434" max="7434" width="14.7109375" style="1" customWidth="1"/>
    <col min="7435" max="7435" width="17.7109375" style="1" customWidth="1"/>
    <col min="7436" max="7680" width="9.140625" style="1"/>
    <col min="7681" max="7681" width="10.28515625" style="1" customWidth="1"/>
    <col min="7682" max="7682" width="24.28515625" style="1" customWidth="1"/>
    <col min="7683" max="7684" width="8" style="1" customWidth="1"/>
    <col min="7685" max="7685" width="7.7109375" style="1" customWidth="1"/>
    <col min="7686" max="7687" width="8" style="1" customWidth="1"/>
    <col min="7688" max="7688" width="7.85546875" style="1" customWidth="1"/>
    <col min="7689" max="7689" width="8.28515625" style="1" customWidth="1"/>
    <col min="7690" max="7690" width="14.7109375" style="1" customWidth="1"/>
    <col min="7691" max="7691" width="17.7109375" style="1" customWidth="1"/>
    <col min="7692" max="7936" width="9.140625" style="1"/>
    <col min="7937" max="7937" width="10.28515625" style="1" customWidth="1"/>
    <col min="7938" max="7938" width="24.28515625" style="1" customWidth="1"/>
    <col min="7939" max="7940" width="8" style="1" customWidth="1"/>
    <col min="7941" max="7941" width="7.7109375" style="1" customWidth="1"/>
    <col min="7942" max="7943" width="8" style="1" customWidth="1"/>
    <col min="7944" max="7944" width="7.85546875" style="1" customWidth="1"/>
    <col min="7945" max="7945" width="8.28515625" style="1" customWidth="1"/>
    <col min="7946" max="7946" width="14.7109375" style="1" customWidth="1"/>
    <col min="7947" max="7947" width="17.7109375" style="1" customWidth="1"/>
    <col min="7948" max="8192" width="9.140625" style="1"/>
    <col min="8193" max="8193" width="10.28515625" style="1" customWidth="1"/>
    <col min="8194" max="8194" width="24.28515625" style="1" customWidth="1"/>
    <col min="8195" max="8196" width="8" style="1" customWidth="1"/>
    <col min="8197" max="8197" width="7.7109375" style="1" customWidth="1"/>
    <col min="8198" max="8199" width="8" style="1" customWidth="1"/>
    <col min="8200" max="8200" width="7.85546875" style="1" customWidth="1"/>
    <col min="8201" max="8201" width="8.28515625" style="1" customWidth="1"/>
    <col min="8202" max="8202" width="14.7109375" style="1" customWidth="1"/>
    <col min="8203" max="8203" width="17.7109375" style="1" customWidth="1"/>
    <col min="8204" max="8448" width="9.140625" style="1"/>
    <col min="8449" max="8449" width="10.28515625" style="1" customWidth="1"/>
    <col min="8450" max="8450" width="24.28515625" style="1" customWidth="1"/>
    <col min="8451" max="8452" width="8" style="1" customWidth="1"/>
    <col min="8453" max="8453" width="7.7109375" style="1" customWidth="1"/>
    <col min="8454" max="8455" width="8" style="1" customWidth="1"/>
    <col min="8456" max="8456" width="7.85546875" style="1" customWidth="1"/>
    <col min="8457" max="8457" width="8.28515625" style="1" customWidth="1"/>
    <col min="8458" max="8458" width="14.7109375" style="1" customWidth="1"/>
    <col min="8459" max="8459" width="17.7109375" style="1" customWidth="1"/>
    <col min="8460" max="8704" width="9.140625" style="1"/>
    <col min="8705" max="8705" width="10.28515625" style="1" customWidth="1"/>
    <col min="8706" max="8706" width="24.28515625" style="1" customWidth="1"/>
    <col min="8707" max="8708" width="8" style="1" customWidth="1"/>
    <col min="8709" max="8709" width="7.7109375" style="1" customWidth="1"/>
    <col min="8710" max="8711" width="8" style="1" customWidth="1"/>
    <col min="8712" max="8712" width="7.85546875" style="1" customWidth="1"/>
    <col min="8713" max="8713" width="8.28515625" style="1" customWidth="1"/>
    <col min="8714" max="8714" width="14.7109375" style="1" customWidth="1"/>
    <col min="8715" max="8715" width="17.7109375" style="1" customWidth="1"/>
    <col min="8716" max="8960" width="9.140625" style="1"/>
    <col min="8961" max="8961" width="10.28515625" style="1" customWidth="1"/>
    <col min="8962" max="8962" width="24.28515625" style="1" customWidth="1"/>
    <col min="8963" max="8964" width="8" style="1" customWidth="1"/>
    <col min="8965" max="8965" width="7.7109375" style="1" customWidth="1"/>
    <col min="8966" max="8967" width="8" style="1" customWidth="1"/>
    <col min="8968" max="8968" width="7.85546875" style="1" customWidth="1"/>
    <col min="8969" max="8969" width="8.28515625" style="1" customWidth="1"/>
    <col min="8970" max="8970" width="14.7109375" style="1" customWidth="1"/>
    <col min="8971" max="8971" width="17.7109375" style="1" customWidth="1"/>
    <col min="8972" max="9216" width="9.140625" style="1"/>
    <col min="9217" max="9217" width="10.28515625" style="1" customWidth="1"/>
    <col min="9218" max="9218" width="24.28515625" style="1" customWidth="1"/>
    <col min="9219" max="9220" width="8" style="1" customWidth="1"/>
    <col min="9221" max="9221" width="7.7109375" style="1" customWidth="1"/>
    <col min="9222" max="9223" width="8" style="1" customWidth="1"/>
    <col min="9224" max="9224" width="7.85546875" style="1" customWidth="1"/>
    <col min="9225" max="9225" width="8.28515625" style="1" customWidth="1"/>
    <col min="9226" max="9226" width="14.7109375" style="1" customWidth="1"/>
    <col min="9227" max="9227" width="17.7109375" style="1" customWidth="1"/>
    <col min="9228" max="9472" width="9.140625" style="1"/>
    <col min="9473" max="9473" width="10.28515625" style="1" customWidth="1"/>
    <col min="9474" max="9474" width="24.28515625" style="1" customWidth="1"/>
    <col min="9475" max="9476" width="8" style="1" customWidth="1"/>
    <col min="9477" max="9477" width="7.7109375" style="1" customWidth="1"/>
    <col min="9478" max="9479" width="8" style="1" customWidth="1"/>
    <col min="9480" max="9480" width="7.85546875" style="1" customWidth="1"/>
    <col min="9481" max="9481" width="8.28515625" style="1" customWidth="1"/>
    <col min="9482" max="9482" width="14.7109375" style="1" customWidth="1"/>
    <col min="9483" max="9483" width="17.7109375" style="1" customWidth="1"/>
    <col min="9484" max="9728" width="9.140625" style="1"/>
    <col min="9729" max="9729" width="10.28515625" style="1" customWidth="1"/>
    <col min="9730" max="9730" width="24.28515625" style="1" customWidth="1"/>
    <col min="9731" max="9732" width="8" style="1" customWidth="1"/>
    <col min="9733" max="9733" width="7.7109375" style="1" customWidth="1"/>
    <col min="9734" max="9735" width="8" style="1" customWidth="1"/>
    <col min="9736" max="9736" width="7.85546875" style="1" customWidth="1"/>
    <col min="9737" max="9737" width="8.28515625" style="1" customWidth="1"/>
    <col min="9738" max="9738" width="14.7109375" style="1" customWidth="1"/>
    <col min="9739" max="9739" width="17.7109375" style="1" customWidth="1"/>
    <col min="9740" max="9984" width="9.140625" style="1"/>
    <col min="9985" max="9985" width="10.28515625" style="1" customWidth="1"/>
    <col min="9986" max="9986" width="24.28515625" style="1" customWidth="1"/>
    <col min="9987" max="9988" width="8" style="1" customWidth="1"/>
    <col min="9989" max="9989" width="7.7109375" style="1" customWidth="1"/>
    <col min="9990" max="9991" width="8" style="1" customWidth="1"/>
    <col min="9992" max="9992" width="7.85546875" style="1" customWidth="1"/>
    <col min="9993" max="9993" width="8.28515625" style="1" customWidth="1"/>
    <col min="9994" max="9994" width="14.7109375" style="1" customWidth="1"/>
    <col min="9995" max="9995" width="17.7109375" style="1" customWidth="1"/>
    <col min="9996" max="10240" width="9.140625" style="1"/>
    <col min="10241" max="10241" width="10.28515625" style="1" customWidth="1"/>
    <col min="10242" max="10242" width="24.28515625" style="1" customWidth="1"/>
    <col min="10243" max="10244" width="8" style="1" customWidth="1"/>
    <col min="10245" max="10245" width="7.7109375" style="1" customWidth="1"/>
    <col min="10246" max="10247" width="8" style="1" customWidth="1"/>
    <col min="10248" max="10248" width="7.85546875" style="1" customWidth="1"/>
    <col min="10249" max="10249" width="8.28515625" style="1" customWidth="1"/>
    <col min="10250" max="10250" width="14.7109375" style="1" customWidth="1"/>
    <col min="10251" max="10251" width="17.7109375" style="1" customWidth="1"/>
    <col min="10252" max="10496" width="9.140625" style="1"/>
    <col min="10497" max="10497" width="10.28515625" style="1" customWidth="1"/>
    <col min="10498" max="10498" width="24.28515625" style="1" customWidth="1"/>
    <col min="10499" max="10500" width="8" style="1" customWidth="1"/>
    <col min="10501" max="10501" width="7.7109375" style="1" customWidth="1"/>
    <col min="10502" max="10503" width="8" style="1" customWidth="1"/>
    <col min="10504" max="10504" width="7.85546875" style="1" customWidth="1"/>
    <col min="10505" max="10505" width="8.28515625" style="1" customWidth="1"/>
    <col min="10506" max="10506" width="14.7109375" style="1" customWidth="1"/>
    <col min="10507" max="10507" width="17.7109375" style="1" customWidth="1"/>
    <col min="10508" max="10752" width="9.140625" style="1"/>
    <col min="10753" max="10753" width="10.28515625" style="1" customWidth="1"/>
    <col min="10754" max="10754" width="24.28515625" style="1" customWidth="1"/>
    <col min="10755" max="10756" width="8" style="1" customWidth="1"/>
    <col min="10757" max="10757" width="7.7109375" style="1" customWidth="1"/>
    <col min="10758" max="10759" width="8" style="1" customWidth="1"/>
    <col min="10760" max="10760" width="7.85546875" style="1" customWidth="1"/>
    <col min="10761" max="10761" width="8.28515625" style="1" customWidth="1"/>
    <col min="10762" max="10762" width="14.7109375" style="1" customWidth="1"/>
    <col min="10763" max="10763" width="17.7109375" style="1" customWidth="1"/>
    <col min="10764" max="11008" width="9.140625" style="1"/>
    <col min="11009" max="11009" width="10.28515625" style="1" customWidth="1"/>
    <col min="11010" max="11010" width="24.28515625" style="1" customWidth="1"/>
    <col min="11011" max="11012" width="8" style="1" customWidth="1"/>
    <col min="11013" max="11013" width="7.7109375" style="1" customWidth="1"/>
    <col min="11014" max="11015" width="8" style="1" customWidth="1"/>
    <col min="11016" max="11016" width="7.85546875" style="1" customWidth="1"/>
    <col min="11017" max="11017" width="8.28515625" style="1" customWidth="1"/>
    <col min="11018" max="11018" width="14.7109375" style="1" customWidth="1"/>
    <col min="11019" max="11019" width="17.7109375" style="1" customWidth="1"/>
    <col min="11020" max="11264" width="9.140625" style="1"/>
    <col min="11265" max="11265" width="10.28515625" style="1" customWidth="1"/>
    <col min="11266" max="11266" width="24.28515625" style="1" customWidth="1"/>
    <col min="11267" max="11268" width="8" style="1" customWidth="1"/>
    <col min="11269" max="11269" width="7.7109375" style="1" customWidth="1"/>
    <col min="11270" max="11271" width="8" style="1" customWidth="1"/>
    <col min="11272" max="11272" width="7.85546875" style="1" customWidth="1"/>
    <col min="11273" max="11273" width="8.28515625" style="1" customWidth="1"/>
    <col min="11274" max="11274" width="14.7109375" style="1" customWidth="1"/>
    <col min="11275" max="11275" width="17.7109375" style="1" customWidth="1"/>
    <col min="11276" max="11520" width="9.140625" style="1"/>
    <col min="11521" max="11521" width="10.28515625" style="1" customWidth="1"/>
    <col min="11522" max="11522" width="24.28515625" style="1" customWidth="1"/>
    <col min="11523" max="11524" width="8" style="1" customWidth="1"/>
    <col min="11525" max="11525" width="7.7109375" style="1" customWidth="1"/>
    <col min="11526" max="11527" width="8" style="1" customWidth="1"/>
    <col min="11528" max="11528" width="7.85546875" style="1" customWidth="1"/>
    <col min="11529" max="11529" width="8.28515625" style="1" customWidth="1"/>
    <col min="11530" max="11530" width="14.7109375" style="1" customWidth="1"/>
    <col min="11531" max="11531" width="17.7109375" style="1" customWidth="1"/>
    <col min="11532" max="11776" width="9.140625" style="1"/>
    <col min="11777" max="11777" width="10.28515625" style="1" customWidth="1"/>
    <col min="11778" max="11778" width="24.28515625" style="1" customWidth="1"/>
    <col min="11779" max="11780" width="8" style="1" customWidth="1"/>
    <col min="11781" max="11781" width="7.7109375" style="1" customWidth="1"/>
    <col min="11782" max="11783" width="8" style="1" customWidth="1"/>
    <col min="11784" max="11784" width="7.85546875" style="1" customWidth="1"/>
    <col min="11785" max="11785" width="8.28515625" style="1" customWidth="1"/>
    <col min="11786" max="11786" width="14.7109375" style="1" customWidth="1"/>
    <col min="11787" max="11787" width="17.7109375" style="1" customWidth="1"/>
    <col min="11788" max="12032" width="9.140625" style="1"/>
    <col min="12033" max="12033" width="10.28515625" style="1" customWidth="1"/>
    <col min="12034" max="12034" width="24.28515625" style="1" customWidth="1"/>
    <col min="12035" max="12036" width="8" style="1" customWidth="1"/>
    <col min="12037" max="12037" width="7.7109375" style="1" customWidth="1"/>
    <col min="12038" max="12039" width="8" style="1" customWidth="1"/>
    <col min="12040" max="12040" width="7.85546875" style="1" customWidth="1"/>
    <col min="12041" max="12041" width="8.28515625" style="1" customWidth="1"/>
    <col min="12042" max="12042" width="14.7109375" style="1" customWidth="1"/>
    <col min="12043" max="12043" width="17.7109375" style="1" customWidth="1"/>
    <col min="12044" max="12288" width="9.140625" style="1"/>
    <col min="12289" max="12289" width="10.28515625" style="1" customWidth="1"/>
    <col min="12290" max="12290" width="24.28515625" style="1" customWidth="1"/>
    <col min="12291" max="12292" width="8" style="1" customWidth="1"/>
    <col min="12293" max="12293" width="7.7109375" style="1" customWidth="1"/>
    <col min="12294" max="12295" width="8" style="1" customWidth="1"/>
    <col min="12296" max="12296" width="7.85546875" style="1" customWidth="1"/>
    <col min="12297" max="12297" width="8.28515625" style="1" customWidth="1"/>
    <col min="12298" max="12298" width="14.7109375" style="1" customWidth="1"/>
    <col min="12299" max="12299" width="17.7109375" style="1" customWidth="1"/>
    <col min="12300" max="12544" width="9.140625" style="1"/>
    <col min="12545" max="12545" width="10.28515625" style="1" customWidth="1"/>
    <col min="12546" max="12546" width="24.28515625" style="1" customWidth="1"/>
    <col min="12547" max="12548" width="8" style="1" customWidth="1"/>
    <col min="12549" max="12549" width="7.7109375" style="1" customWidth="1"/>
    <col min="12550" max="12551" width="8" style="1" customWidth="1"/>
    <col min="12552" max="12552" width="7.85546875" style="1" customWidth="1"/>
    <col min="12553" max="12553" width="8.28515625" style="1" customWidth="1"/>
    <col min="12554" max="12554" width="14.7109375" style="1" customWidth="1"/>
    <col min="12555" max="12555" width="17.7109375" style="1" customWidth="1"/>
    <col min="12556" max="12800" width="9.140625" style="1"/>
    <col min="12801" max="12801" width="10.28515625" style="1" customWidth="1"/>
    <col min="12802" max="12802" width="24.28515625" style="1" customWidth="1"/>
    <col min="12803" max="12804" width="8" style="1" customWidth="1"/>
    <col min="12805" max="12805" width="7.7109375" style="1" customWidth="1"/>
    <col min="12806" max="12807" width="8" style="1" customWidth="1"/>
    <col min="12808" max="12808" width="7.85546875" style="1" customWidth="1"/>
    <col min="12809" max="12809" width="8.28515625" style="1" customWidth="1"/>
    <col min="12810" max="12810" width="14.7109375" style="1" customWidth="1"/>
    <col min="12811" max="12811" width="17.7109375" style="1" customWidth="1"/>
    <col min="12812" max="13056" width="9.140625" style="1"/>
    <col min="13057" max="13057" width="10.28515625" style="1" customWidth="1"/>
    <col min="13058" max="13058" width="24.28515625" style="1" customWidth="1"/>
    <col min="13059" max="13060" width="8" style="1" customWidth="1"/>
    <col min="13061" max="13061" width="7.7109375" style="1" customWidth="1"/>
    <col min="13062" max="13063" width="8" style="1" customWidth="1"/>
    <col min="13064" max="13064" width="7.85546875" style="1" customWidth="1"/>
    <col min="13065" max="13065" width="8.28515625" style="1" customWidth="1"/>
    <col min="13066" max="13066" width="14.7109375" style="1" customWidth="1"/>
    <col min="13067" max="13067" width="17.7109375" style="1" customWidth="1"/>
    <col min="13068" max="13312" width="9.140625" style="1"/>
    <col min="13313" max="13313" width="10.28515625" style="1" customWidth="1"/>
    <col min="13314" max="13314" width="24.28515625" style="1" customWidth="1"/>
    <col min="13315" max="13316" width="8" style="1" customWidth="1"/>
    <col min="13317" max="13317" width="7.7109375" style="1" customWidth="1"/>
    <col min="13318" max="13319" width="8" style="1" customWidth="1"/>
    <col min="13320" max="13320" width="7.85546875" style="1" customWidth="1"/>
    <col min="13321" max="13321" width="8.28515625" style="1" customWidth="1"/>
    <col min="13322" max="13322" width="14.7109375" style="1" customWidth="1"/>
    <col min="13323" max="13323" width="17.7109375" style="1" customWidth="1"/>
    <col min="13324" max="13568" width="9.140625" style="1"/>
    <col min="13569" max="13569" width="10.28515625" style="1" customWidth="1"/>
    <col min="13570" max="13570" width="24.28515625" style="1" customWidth="1"/>
    <col min="13571" max="13572" width="8" style="1" customWidth="1"/>
    <col min="13573" max="13573" width="7.7109375" style="1" customWidth="1"/>
    <col min="13574" max="13575" width="8" style="1" customWidth="1"/>
    <col min="13576" max="13576" width="7.85546875" style="1" customWidth="1"/>
    <col min="13577" max="13577" width="8.28515625" style="1" customWidth="1"/>
    <col min="13578" max="13578" width="14.7109375" style="1" customWidth="1"/>
    <col min="13579" max="13579" width="17.7109375" style="1" customWidth="1"/>
    <col min="13580" max="13824" width="9.140625" style="1"/>
    <col min="13825" max="13825" width="10.28515625" style="1" customWidth="1"/>
    <col min="13826" max="13826" width="24.28515625" style="1" customWidth="1"/>
    <col min="13827" max="13828" width="8" style="1" customWidth="1"/>
    <col min="13829" max="13829" width="7.7109375" style="1" customWidth="1"/>
    <col min="13830" max="13831" width="8" style="1" customWidth="1"/>
    <col min="13832" max="13832" width="7.85546875" style="1" customWidth="1"/>
    <col min="13833" max="13833" width="8.28515625" style="1" customWidth="1"/>
    <col min="13834" max="13834" width="14.7109375" style="1" customWidth="1"/>
    <col min="13835" max="13835" width="17.7109375" style="1" customWidth="1"/>
    <col min="13836" max="14080" width="9.140625" style="1"/>
    <col min="14081" max="14081" width="10.28515625" style="1" customWidth="1"/>
    <col min="14082" max="14082" width="24.28515625" style="1" customWidth="1"/>
    <col min="14083" max="14084" width="8" style="1" customWidth="1"/>
    <col min="14085" max="14085" width="7.7109375" style="1" customWidth="1"/>
    <col min="14086" max="14087" width="8" style="1" customWidth="1"/>
    <col min="14088" max="14088" width="7.85546875" style="1" customWidth="1"/>
    <col min="14089" max="14089" width="8.28515625" style="1" customWidth="1"/>
    <col min="14090" max="14090" width="14.7109375" style="1" customWidth="1"/>
    <col min="14091" max="14091" width="17.7109375" style="1" customWidth="1"/>
    <col min="14092" max="14336" width="9.140625" style="1"/>
    <col min="14337" max="14337" width="10.28515625" style="1" customWidth="1"/>
    <col min="14338" max="14338" width="24.28515625" style="1" customWidth="1"/>
    <col min="14339" max="14340" width="8" style="1" customWidth="1"/>
    <col min="14341" max="14341" width="7.7109375" style="1" customWidth="1"/>
    <col min="14342" max="14343" width="8" style="1" customWidth="1"/>
    <col min="14344" max="14344" width="7.85546875" style="1" customWidth="1"/>
    <col min="14345" max="14345" width="8.28515625" style="1" customWidth="1"/>
    <col min="14346" max="14346" width="14.7109375" style="1" customWidth="1"/>
    <col min="14347" max="14347" width="17.7109375" style="1" customWidth="1"/>
    <col min="14348" max="14592" width="9.140625" style="1"/>
    <col min="14593" max="14593" width="10.28515625" style="1" customWidth="1"/>
    <col min="14594" max="14594" width="24.28515625" style="1" customWidth="1"/>
    <col min="14595" max="14596" width="8" style="1" customWidth="1"/>
    <col min="14597" max="14597" width="7.7109375" style="1" customWidth="1"/>
    <col min="14598" max="14599" width="8" style="1" customWidth="1"/>
    <col min="14600" max="14600" width="7.85546875" style="1" customWidth="1"/>
    <col min="14601" max="14601" width="8.28515625" style="1" customWidth="1"/>
    <col min="14602" max="14602" width="14.7109375" style="1" customWidth="1"/>
    <col min="14603" max="14603" width="17.7109375" style="1" customWidth="1"/>
    <col min="14604" max="14848" width="9.140625" style="1"/>
    <col min="14849" max="14849" width="10.28515625" style="1" customWidth="1"/>
    <col min="14850" max="14850" width="24.28515625" style="1" customWidth="1"/>
    <col min="14851" max="14852" width="8" style="1" customWidth="1"/>
    <col min="14853" max="14853" width="7.7109375" style="1" customWidth="1"/>
    <col min="14854" max="14855" width="8" style="1" customWidth="1"/>
    <col min="14856" max="14856" width="7.85546875" style="1" customWidth="1"/>
    <col min="14857" max="14857" width="8.28515625" style="1" customWidth="1"/>
    <col min="14858" max="14858" width="14.7109375" style="1" customWidth="1"/>
    <col min="14859" max="14859" width="17.7109375" style="1" customWidth="1"/>
    <col min="14860" max="15104" width="9.140625" style="1"/>
    <col min="15105" max="15105" width="10.28515625" style="1" customWidth="1"/>
    <col min="15106" max="15106" width="24.28515625" style="1" customWidth="1"/>
    <col min="15107" max="15108" width="8" style="1" customWidth="1"/>
    <col min="15109" max="15109" width="7.7109375" style="1" customWidth="1"/>
    <col min="15110" max="15111" width="8" style="1" customWidth="1"/>
    <col min="15112" max="15112" width="7.85546875" style="1" customWidth="1"/>
    <col min="15113" max="15113" width="8.28515625" style="1" customWidth="1"/>
    <col min="15114" max="15114" width="14.7109375" style="1" customWidth="1"/>
    <col min="15115" max="15115" width="17.7109375" style="1" customWidth="1"/>
    <col min="15116" max="15360" width="9.140625" style="1"/>
    <col min="15361" max="15361" width="10.28515625" style="1" customWidth="1"/>
    <col min="15362" max="15362" width="24.28515625" style="1" customWidth="1"/>
    <col min="15363" max="15364" width="8" style="1" customWidth="1"/>
    <col min="15365" max="15365" width="7.7109375" style="1" customWidth="1"/>
    <col min="15366" max="15367" width="8" style="1" customWidth="1"/>
    <col min="15368" max="15368" width="7.85546875" style="1" customWidth="1"/>
    <col min="15369" max="15369" width="8.28515625" style="1" customWidth="1"/>
    <col min="15370" max="15370" width="14.7109375" style="1" customWidth="1"/>
    <col min="15371" max="15371" width="17.7109375" style="1" customWidth="1"/>
    <col min="15372" max="15616" width="9.140625" style="1"/>
    <col min="15617" max="15617" width="10.28515625" style="1" customWidth="1"/>
    <col min="15618" max="15618" width="24.28515625" style="1" customWidth="1"/>
    <col min="15619" max="15620" width="8" style="1" customWidth="1"/>
    <col min="15621" max="15621" width="7.7109375" style="1" customWidth="1"/>
    <col min="15622" max="15623" width="8" style="1" customWidth="1"/>
    <col min="15624" max="15624" width="7.85546875" style="1" customWidth="1"/>
    <col min="15625" max="15625" width="8.28515625" style="1" customWidth="1"/>
    <col min="15626" max="15626" width="14.7109375" style="1" customWidth="1"/>
    <col min="15627" max="15627" width="17.7109375" style="1" customWidth="1"/>
    <col min="15628" max="15872" width="9.140625" style="1"/>
    <col min="15873" max="15873" width="10.28515625" style="1" customWidth="1"/>
    <col min="15874" max="15874" width="24.28515625" style="1" customWidth="1"/>
    <col min="15875" max="15876" width="8" style="1" customWidth="1"/>
    <col min="15877" max="15877" width="7.7109375" style="1" customWidth="1"/>
    <col min="15878" max="15879" width="8" style="1" customWidth="1"/>
    <col min="15880" max="15880" width="7.85546875" style="1" customWidth="1"/>
    <col min="15881" max="15881" width="8.28515625" style="1" customWidth="1"/>
    <col min="15882" max="15882" width="14.7109375" style="1" customWidth="1"/>
    <col min="15883" max="15883" width="17.7109375" style="1" customWidth="1"/>
    <col min="15884" max="16128" width="9.140625" style="1"/>
    <col min="16129" max="16129" width="10.28515625" style="1" customWidth="1"/>
    <col min="16130" max="16130" width="24.28515625" style="1" customWidth="1"/>
    <col min="16131" max="16132" width="8" style="1" customWidth="1"/>
    <col min="16133" max="16133" width="7.7109375" style="1" customWidth="1"/>
    <col min="16134" max="16135" width="8" style="1" customWidth="1"/>
    <col min="16136" max="16136" width="7.85546875" style="1" customWidth="1"/>
    <col min="16137" max="16137" width="8.28515625" style="1" customWidth="1"/>
    <col min="16138" max="16138" width="14.7109375" style="1" customWidth="1"/>
    <col min="16139" max="16139" width="17.7109375" style="1" customWidth="1"/>
    <col min="16140" max="16384" width="9.140625" style="1"/>
  </cols>
  <sheetData>
    <row r="1" spans="1:15" ht="16.5" customHeight="1" x14ac:dyDescent="0.25">
      <c r="B1" s="161" t="s">
        <v>128</v>
      </c>
      <c r="C1" s="293"/>
      <c r="D1" s="293"/>
      <c r="E1" s="293"/>
      <c r="F1" s="293"/>
      <c r="H1" s="46"/>
      <c r="J1" s="47" t="s">
        <v>0</v>
      </c>
      <c r="K1" s="192" t="s">
        <v>88</v>
      </c>
      <c r="O1" s="226" t="s">
        <v>116</v>
      </c>
    </row>
    <row r="2" spans="1:15" ht="16.5" customHeight="1" x14ac:dyDescent="0.25">
      <c r="B2" s="161" t="s">
        <v>1</v>
      </c>
      <c r="C2" s="294"/>
      <c r="D2" s="294"/>
      <c r="E2" s="294"/>
      <c r="F2" s="294"/>
      <c r="O2" s="227" t="s">
        <v>115</v>
      </c>
    </row>
    <row r="3" spans="1:15" ht="16.5" customHeight="1" x14ac:dyDescent="0.25">
      <c r="B3" s="161" t="s">
        <v>2</v>
      </c>
      <c r="C3" s="293"/>
      <c r="D3" s="293"/>
      <c r="E3" s="293"/>
      <c r="F3" s="293"/>
      <c r="G3" s="49"/>
      <c r="H3" s="49"/>
      <c r="J3" s="45" t="s">
        <v>3</v>
      </c>
      <c r="K3" s="298"/>
      <c r="L3" s="298"/>
      <c r="M3" s="298"/>
    </row>
    <row r="4" spans="1:15" ht="16.5" customHeight="1" x14ac:dyDescent="0.25">
      <c r="B4" s="161" t="s">
        <v>60</v>
      </c>
      <c r="C4" s="293"/>
      <c r="D4" s="293"/>
      <c r="E4" s="293"/>
      <c r="F4" s="293"/>
      <c r="G4" s="2"/>
      <c r="H4" s="2"/>
      <c r="J4" s="45" t="s">
        <v>66</v>
      </c>
      <c r="K4" s="299"/>
      <c r="L4" s="299"/>
      <c r="M4" s="299"/>
      <c r="O4" s="226" t="s">
        <v>120</v>
      </c>
    </row>
    <row r="5" spans="1:15" ht="16.5" customHeight="1" x14ac:dyDescent="0.25">
      <c r="B5" s="161" t="s">
        <v>4</v>
      </c>
      <c r="C5" s="295"/>
      <c r="D5" s="296"/>
      <c r="E5" s="296"/>
      <c r="F5" s="297"/>
      <c r="G5" s="2"/>
      <c r="H5" s="2"/>
      <c r="J5" s="45" t="s">
        <v>5</v>
      </c>
      <c r="K5" s="299"/>
      <c r="L5" s="299"/>
      <c r="M5" s="299"/>
      <c r="O5" s="227" t="s">
        <v>117</v>
      </c>
    </row>
    <row r="6" spans="1:15" ht="16.5" customHeight="1" x14ac:dyDescent="0.25">
      <c r="B6" s="161" t="s">
        <v>61</v>
      </c>
      <c r="C6" s="293"/>
      <c r="D6" s="293"/>
      <c r="E6" s="293"/>
      <c r="F6" s="293"/>
      <c r="G6" s="2"/>
      <c r="H6" s="2"/>
      <c r="I6" s="46"/>
      <c r="J6" s="50" t="s">
        <v>6</v>
      </c>
      <c r="K6" s="300"/>
      <c r="L6" s="300"/>
      <c r="M6" s="300"/>
      <c r="O6" s="227" t="s">
        <v>118</v>
      </c>
    </row>
    <row r="7" spans="1:15" ht="13.9" x14ac:dyDescent="0.25">
      <c r="F7" s="2"/>
      <c r="G7" s="2"/>
      <c r="H7" s="2"/>
      <c r="J7" s="2"/>
      <c r="K7" s="2"/>
      <c r="O7" s="227" t="s">
        <v>119</v>
      </c>
    </row>
    <row r="8" spans="1:15" ht="33" customHeight="1" x14ac:dyDescent="0.25">
      <c r="A8" s="3"/>
      <c r="B8" s="71" t="s">
        <v>7</v>
      </c>
      <c r="C8" s="22" t="s">
        <v>74</v>
      </c>
      <c r="D8" s="40" t="s">
        <v>75</v>
      </c>
      <c r="E8" s="41"/>
      <c r="F8" s="42"/>
      <c r="G8" s="288" t="s">
        <v>76</v>
      </c>
      <c r="H8" s="289"/>
      <c r="I8" s="22" t="s">
        <v>77</v>
      </c>
      <c r="J8" s="43" t="s">
        <v>78</v>
      </c>
      <c r="K8" s="44" t="s">
        <v>175</v>
      </c>
      <c r="L8" s="4"/>
      <c r="M8" s="5"/>
    </row>
    <row r="9" spans="1:15" ht="16.5" customHeight="1" x14ac:dyDescent="0.25">
      <c r="A9" s="6"/>
      <c r="B9" s="7" t="s">
        <v>8</v>
      </c>
      <c r="C9" s="210">
        <f>'Owner 1 Worksheet'!C9</f>
        <v>0</v>
      </c>
      <c r="D9" s="208">
        <f>'Owner 1 Worksheet'!D9</f>
        <v>0</v>
      </c>
      <c r="E9" s="8"/>
      <c r="F9" s="9"/>
      <c r="G9" s="291">
        <f t="shared" ref="G9:G20" si="0">D9-C9</f>
        <v>0</v>
      </c>
      <c r="H9" s="292"/>
      <c r="I9" s="10">
        <v>0</v>
      </c>
      <c r="J9" s="11">
        <f t="shared" ref="J9:J22" si="1">I9*G9+C9</f>
        <v>0</v>
      </c>
      <c r="K9" s="12">
        <v>0</v>
      </c>
      <c r="L9" s="8"/>
      <c r="M9" s="9"/>
      <c r="O9" s="228" t="s">
        <v>122</v>
      </c>
    </row>
    <row r="10" spans="1:15" ht="16.5" customHeight="1" x14ac:dyDescent="0.25">
      <c r="A10" s="6"/>
      <c r="B10" s="13" t="s">
        <v>9</v>
      </c>
      <c r="C10" s="211">
        <f>'Owner 1 Worksheet'!C10</f>
        <v>0</v>
      </c>
      <c r="D10" s="209">
        <f>'Owner 1 Worksheet'!D10</f>
        <v>0</v>
      </c>
      <c r="E10" s="8"/>
      <c r="F10" s="9"/>
      <c r="G10" s="286">
        <f t="shared" si="0"/>
        <v>0</v>
      </c>
      <c r="H10" s="287"/>
      <c r="I10" s="14">
        <v>0</v>
      </c>
      <c r="J10" s="15">
        <f t="shared" si="1"/>
        <v>0</v>
      </c>
      <c r="K10" s="16">
        <v>0</v>
      </c>
      <c r="L10" s="8"/>
      <c r="M10" s="9"/>
      <c r="O10" s="229" t="s">
        <v>123</v>
      </c>
    </row>
    <row r="11" spans="1:15" ht="16.5" customHeight="1" x14ac:dyDescent="0.25">
      <c r="A11" s="6"/>
      <c r="B11" s="7" t="s">
        <v>92</v>
      </c>
      <c r="C11" s="210">
        <f>'Owner 1 Worksheet'!C11</f>
        <v>0</v>
      </c>
      <c r="D11" s="208">
        <f>'Owner 1 Worksheet'!D11</f>
        <v>0</v>
      </c>
      <c r="E11" s="8"/>
      <c r="F11" s="9"/>
      <c r="G11" s="291">
        <f t="shared" si="0"/>
        <v>0</v>
      </c>
      <c r="H11" s="292"/>
      <c r="I11" s="10">
        <v>0</v>
      </c>
      <c r="J11" s="11">
        <f t="shared" si="1"/>
        <v>0</v>
      </c>
      <c r="K11" s="12">
        <v>0</v>
      </c>
      <c r="L11" s="8"/>
      <c r="M11" s="9"/>
      <c r="O11" s="227" t="s">
        <v>124</v>
      </c>
    </row>
    <row r="12" spans="1:15" ht="16.5" customHeight="1" x14ac:dyDescent="0.25">
      <c r="A12" s="6"/>
      <c r="B12" s="13" t="s">
        <v>10</v>
      </c>
      <c r="C12" s="211">
        <f>'Owner 1 Worksheet'!C12</f>
        <v>0</v>
      </c>
      <c r="D12" s="209">
        <f>'Owner 1 Worksheet'!D12</f>
        <v>0</v>
      </c>
      <c r="E12" s="8"/>
      <c r="F12" s="9"/>
      <c r="G12" s="286">
        <f t="shared" si="0"/>
        <v>0</v>
      </c>
      <c r="H12" s="287"/>
      <c r="I12" s="14">
        <v>0</v>
      </c>
      <c r="J12" s="15">
        <f t="shared" si="1"/>
        <v>0</v>
      </c>
      <c r="K12" s="16">
        <v>0</v>
      </c>
      <c r="L12" s="8"/>
      <c r="M12" s="9"/>
    </row>
    <row r="13" spans="1:15" ht="16.5" customHeight="1" x14ac:dyDescent="0.25">
      <c r="A13" s="6"/>
      <c r="B13" s="7" t="s">
        <v>11</v>
      </c>
      <c r="C13" s="210">
        <f>'Owner 1 Worksheet'!C13</f>
        <v>0</v>
      </c>
      <c r="D13" s="208">
        <f>'Owner 1 Worksheet'!D13</f>
        <v>0</v>
      </c>
      <c r="E13" s="8"/>
      <c r="F13" s="9"/>
      <c r="G13" s="291">
        <f t="shared" si="0"/>
        <v>0</v>
      </c>
      <c r="H13" s="292"/>
      <c r="I13" s="10">
        <v>0</v>
      </c>
      <c r="J13" s="11">
        <f t="shared" si="1"/>
        <v>0</v>
      </c>
      <c r="K13" s="12">
        <v>0</v>
      </c>
      <c r="L13" s="8"/>
      <c r="M13" s="9"/>
      <c r="O13" s="227" t="s">
        <v>121</v>
      </c>
    </row>
    <row r="14" spans="1:15" ht="16.5" customHeight="1" x14ac:dyDescent="0.25">
      <c r="A14" s="6"/>
      <c r="B14" s="13" t="s">
        <v>12</v>
      </c>
      <c r="C14" s="211">
        <f>'Owner 1 Worksheet'!C14</f>
        <v>0</v>
      </c>
      <c r="D14" s="209">
        <f>'Owner 1 Worksheet'!D14</f>
        <v>0</v>
      </c>
      <c r="E14" s="8"/>
      <c r="F14" s="9"/>
      <c r="G14" s="286">
        <f t="shared" si="0"/>
        <v>0</v>
      </c>
      <c r="H14" s="287"/>
      <c r="I14" s="14">
        <v>0</v>
      </c>
      <c r="J14" s="15">
        <f t="shared" si="1"/>
        <v>0</v>
      </c>
      <c r="K14" s="16">
        <v>0</v>
      </c>
      <c r="L14" s="8"/>
      <c r="M14" s="9"/>
      <c r="O14" s="227" t="s">
        <v>125</v>
      </c>
    </row>
    <row r="15" spans="1:15" ht="16.5" customHeight="1" x14ac:dyDescent="0.25">
      <c r="A15" s="6"/>
      <c r="B15" s="7" t="s">
        <v>13</v>
      </c>
      <c r="C15" s="210">
        <f>'Owner 1 Worksheet'!C15</f>
        <v>0</v>
      </c>
      <c r="D15" s="208">
        <f>'Owner 1 Worksheet'!D15</f>
        <v>0</v>
      </c>
      <c r="E15" s="8"/>
      <c r="F15" s="9"/>
      <c r="G15" s="291">
        <f t="shared" si="0"/>
        <v>0</v>
      </c>
      <c r="H15" s="292"/>
      <c r="I15" s="10">
        <v>0</v>
      </c>
      <c r="J15" s="11">
        <f t="shared" si="1"/>
        <v>0</v>
      </c>
      <c r="K15" s="12">
        <v>0</v>
      </c>
      <c r="L15" s="8"/>
      <c r="M15" s="9"/>
    </row>
    <row r="16" spans="1:15" ht="16.5" customHeight="1" x14ac:dyDescent="0.25">
      <c r="A16" s="6"/>
      <c r="B16" s="13" t="s">
        <v>14</v>
      </c>
      <c r="C16" s="211">
        <f>'Owner 1 Worksheet'!C16</f>
        <v>0</v>
      </c>
      <c r="D16" s="209">
        <f>'Owner 1 Worksheet'!D16</f>
        <v>0</v>
      </c>
      <c r="E16" s="8"/>
      <c r="F16" s="9"/>
      <c r="G16" s="286">
        <f t="shared" si="0"/>
        <v>0</v>
      </c>
      <c r="H16" s="287"/>
      <c r="I16" s="14">
        <v>0</v>
      </c>
      <c r="J16" s="15">
        <f t="shared" si="1"/>
        <v>0</v>
      </c>
      <c r="K16" s="16">
        <v>0</v>
      </c>
      <c r="L16" s="8"/>
      <c r="M16" s="9"/>
      <c r="O16" s="227" t="s">
        <v>114</v>
      </c>
    </row>
    <row r="17" spans="1:15" ht="16.5" customHeight="1" x14ac:dyDescent="0.25">
      <c r="A17" s="6"/>
      <c r="B17" s="7" t="s">
        <v>15</v>
      </c>
      <c r="C17" s="210">
        <f>'Owner 1 Worksheet'!C17</f>
        <v>0</v>
      </c>
      <c r="D17" s="208">
        <f>'Owner 1 Worksheet'!D17</f>
        <v>0</v>
      </c>
      <c r="E17" s="8"/>
      <c r="F17" s="9"/>
      <c r="G17" s="291">
        <f t="shared" si="0"/>
        <v>0</v>
      </c>
      <c r="H17" s="292"/>
      <c r="I17" s="10">
        <v>0</v>
      </c>
      <c r="J17" s="11">
        <f t="shared" si="1"/>
        <v>0</v>
      </c>
      <c r="K17" s="12">
        <v>0</v>
      </c>
      <c r="L17" s="8"/>
      <c r="M17" s="9"/>
    </row>
    <row r="18" spans="1:15" ht="16.5" customHeight="1" x14ac:dyDescent="0.25">
      <c r="A18" s="6"/>
      <c r="B18" s="17" t="s">
        <v>16</v>
      </c>
      <c r="C18" s="211">
        <f>'Owner 1 Worksheet'!C18</f>
        <v>0</v>
      </c>
      <c r="D18" s="209">
        <f>'Owner 1 Worksheet'!D18</f>
        <v>0</v>
      </c>
      <c r="E18" s="8"/>
      <c r="F18" s="9"/>
      <c r="G18" s="286">
        <f t="shared" si="0"/>
        <v>0</v>
      </c>
      <c r="H18" s="287"/>
      <c r="I18" s="14">
        <v>0</v>
      </c>
      <c r="J18" s="15">
        <f t="shared" si="1"/>
        <v>0</v>
      </c>
      <c r="K18" s="16">
        <v>0</v>
      </c>
      <c r="L18" s="8"/>
      <c r="M18" s="9"/>
      <c r="O18" s="230" t="s">
        <v>177</v>
      </c>
    </row>
    <row r="19" spans="1:15" ht="16.5" customHeight="1" x14ac:dyDescent="0.25">
      <c r="A19" s="6"/>
      <c r="B19" s="18" t="s">
        <v>17</v>
      </c>
      <c r="C19" s="210">
        <f>'Owner 1 Worksheet'!C19</f>
        <v>0</v>
      </c>
      <c r="D19" s="208">
        <f>'Owner 1 Worksheet'!D19</f>
        <v>0</v>
      </c>
      <c r="E19" s="8"/>
      <c r="F19" s="9"/>
      <c r="G19" s="291">
        <f t="shared" si="0"/>
        <v>0</v>
      </c>
      <c r="H19" s="292"/>
      <c r="I19" s="10">
        <v>0</v>
      </c>
      <c r="J19" s="11">
        <f t="shared" si="1"/>
        <v>0</v>
      </c>
      <c r="K19" s="12">
        <v>0</v>
      </c>
      <c r="L19" s="8"/>
      <c r="M19" s="9"/>
      <c r="O19" s="227" t="s">
        <v>178</v>
      </c>
    </row>
    <row r="20" spans="1:15" ht="16.5" customHeight="1" x14ac:dyDescent="0.25">
      <c r="A20" s="6"/>
      <c r="B20" s="172" t="s">
        <v>134</v>
      </c>
      <c r="C20" s="211">
        <f>'Owner 1 Worksheet'!C20</f>
        <v>0</v>
      </c>
      <c r="D20" s="209">
        <f>'Owner 1 Worksheet'!D20</f>
        <v>0</v>
      </c>
      <c r="E20" s="8"/>
      <c r="F20" s="9"/>
      <c r="G20" s="286">
        <f t="shared" si="0"/>
        <v>0</v>
      </c>
      <c r="H20" s="287"/>
      <c r="I20" s="14">
        <v>0</v>
      </c>
      <c r="J20" s="15">
        <f t="shared" si="1"/>
        <v>0</v>
      </c>
      <c r="K20" s="16">
        <v>0</v>
      </c>
      <c r="L20" s="8"/>
      <c r="M20" s="9"/>
      <c r="O20" s="227" t="s">
        <v>179</v>
      </c>
    </row>
    <row r="21" spans="1:15" ht="16.5" customHeight="1" x14ac:dyDescent="0.25">
      <c r="A21" s="6"/>
      <c r="B21" s="19" t="s">
        <v>73</v>
      </c>
      <c r="C21" s="210">
        <f>'Owner 1 Worksheet'!C21</f>
        <v>0</v>
      </c>
      <c r="D21" s="208">
        <f>'Owner 1 Worksheet'!D21</f>
        <v>0</v>
      </c>
      <c r="E21" s="8"/>
      <c r="F21" s="9"/>
      <c r="G21" s="291">
        <f>D21-C21</f>
        <v>0</v>
      </c>
      <c r="H21" s="292"/>
      <c r="I21" s="10">
        <v>0</v>
      </c>
      <c r="J21" s="11">
        <f t="shared" si="1"/>
        <v>0</v>
      </c>
      <c r="K21" s="12">
        <v>0</v>
      </c>
      <c r="L21" s="8"/>
      <c r="M21" s="9"/>
      <c r="O21" s="227" t="s">
        <v>180</v>
      </c>
    </row>
    <row r="22" spans="1:15" ht="16.5" customHeight="1" x14ac:dyDescent="0.25">
      <c r="A22" s="6"/>
      <c r="B22" s="173" t="s">
        <v>73</v>
      </c>
      <c r="C22" s="211">
        <f>'Owner 1 Worksheet'!C22</f>
        <v>0</v>
      </c>
      <c r="D22" s="209">
        <f>'Owner 1 Worksheet'!D22</f>
        <v>0</v>
      </c>
      <c r="E22" s="8"/>
      <c r="F22" s="9"/>
      <c r="G22" s="286">
        <f>D22-C22</f>
        <v>0</v>
      </c>
      <c r="H22" s="287"/>
      <c r="I22" s="14">
        <v>0</v>
      </c>
      <c r="J22" s="15">
        <f t="shared" si="1"/>
        <v>0</v>
      </c>
      <c r="K22" s="16">
        <v>0</v>
      </c>
      <c r="L22" s="8"/>
      <c r="M22" s="9"/>
    </row>
    <row r="23" spans="1:15" ht="16.5" customHeight="1" x14ac:dyDescent="0.25">
      <c r="A23" s="6"/>
      <c r="B23" s="19" t="s">
        <v>73</v>
      </c>
      <c r="C23" s="210">
        <f>'Owner 1 Worksheet'!C23</f>
        <v>0</v>
      </c>
      <c r="D23" s="208">
        <f>'Owner 1 Worksheet'!D23</f>
        <v>0</v>
      </c>
      <c r="E23" s="20"/>
      <c r="F23" s="21"/>
      <c r="G23" s="291">
        <f>D23-C23</f>
        <v>0</v>
      </c>
      <c r="H23" s="292"/>
      <c r="I23" s="10">
        <v>0</v>
      </c>
      <c r="J23" s="11">
        <f>I23*G23+C23</f>
        <v>0</v>
      </c>
      <c r="K23" s="12">
        <v>0</v>
      </c>
      <c r="L23" s="20"/>
      <c r="M23" s="21"/>
    </row>
    <row r="24" spans="1:15" ht="45.75" customHeight="1" x14ac:dyDescent="0.25">
      <c r="A24" s="6"/>
      <c r="B24" s="22" t="s">
        <v>20</v>
      </c>
      <c r="C24" s="169" t="s">
        <v>79</v>
      </c>
      <c r="D24" s="169" t="s">
        <v>80</v>
      </c>
      <c r="E24" s="169" t="s">
        <v>81</v>
      </c>
      <c r="F24" s="170" t="s">
        <v>82</v>
      </c>
      <c r="G24" s="166" t="s">
        <v>18</v>
      </c>
      <c r="H24" s="166" t="s">
        <v>19</v>
      </c>
      <c r="I24" s="169" t="s">
        <v>77</v>
      </c>
      <c r="J24" s="171" t="s">
        <v>91</v>
      </c>
      <c r="K24" s="171" t="s">
        <v>90</v>
      </c>
      <c r="L24" s="166" t="s">
        <v>21</v>
      </c>
      <c r="M24" s="166" t="s">
        <v>22</v>
      </c>
    </row>
    <row r="25" spans="1:15" ht="16.5" customHeight="1" x14ac:dyDescent="0.25">
      <c r="A25" s="6"/>
      <c r="B25" s="7" t="s">
        <v>10</v>
      </c>
      <c r="C25" s="210">
        <f>'Owner 1 Worksheet'!C25</f>
        <v>0</v>
      </c>
      <c r="D25" s="208">
        <f>'Owner 1 Worksheet'!D25</f>
        <v>0</v>
      </c>
      <c r="E25" s="4"/>
      <c r="F25" s="5"/>
      <c r="G25" s="23">
        <f t="shared" ref="G25:G30" si="2">D25-C25</f>
        <v>0</v>
      </c>
      <c r="H25" s="24"/>
      <c r="I25" s="214">
        <v>0</v>
      </c>
      <c r="J25" s="11">
        <f t="shared" ref="J25:J30" si="3">I25*G25+C25</f>
        <v>0</v>
      </c>
      <c r="K25" s="24"/>
      <c r="L25" s="25">
        <v>0</v>
      </c>
      <c r="M25" s="24"/>
    </row>
    <row r="26" spans="1:15" ht="16.5" customHeight="1" x14ac:dyDescent="0.25">
      <c r="A26" s="6"/>
      <c r="B26" s="13" t="s">
        <v>23</v>
      </c>
      <c r="C26" s="211">
        <f>'Owner 1 Worksheet'!C26</f>
        <v>0</v>
      </c>
      <c r="D26" s="209">
        <f>'Owner 1 Worksheet'!D26</f>
        <v>0</v>
      </c>
      <c r="E26" s="8"/>
      <c r="F26" s="9"/>
      <c r="G26" s="26">
        <f t="shared" si="2"/>
        <v>0</v>
      </c>
      <c r="H26" s="27"/>
      <c r="I26" s="215">
        <v>0</v>
      </c>
      <c r="J26" s="15">
        <f t="shared" si="3"/>
        <v>0</v>
      </c>
      <c r="K26" s="27"/>
      <c r="L26" s="28">
        <v>0</v>
      </c>
      <c r="M26" s="27"/>
    </row>
    <row r="27" spans="1:15" ht="16.5" customHeight="1" x14ac:dyDescent="0.25">
      <c r="A27" s="6"/>
      <c r="B27" s="7" t="s">
        <v>24</v>
      </c>
      <c r="C27" s="210">
        <f>'Owner 1 Worksheet'!C27</f>
        <v>0</v>
      </c>
      <c r="D27" s="208">
        <f>'Owner 1 Worksheet'!D27</f>
        <v>0</v>
      </c>
      <c r="E27" s="8"/>
      <c r="F27" s="9"/>
      <c r="G27" s="23">
        <f t="shared" si="2"/>
        <v>0</v>
      </c>
      <c r="H27" s="27"/>
      <c r="I27" s="214">
        <v>0</v>
      </c>
      <c r="J27" s="11">
        <f t="shared" si="3"/>
        <v>0</v>
      </c>
      <c r="K27" s="27"/>
      <c r="L27" s="25">
        <v>0</v>
      </c>
      <c r="M27" s="27"/>
    </row>
    <row r="28" spans="1:15" ht="16.5" customHeight="1" x14ac:dyDescent="0.25">
      <c r="A28" s="6"/>
      <c r="B28" s="13" t="s">
        <v>9</v>
      </c>
      <c r="C28" s="211">
        <f>'Owner 1 Worksheet'!C28</f>
        <v>0</v>
      </c>
      <c r="D28" s="209">
        <f>'Owner 1 Worksheet'!D28</f>
        <v>0</v>
      </c>
      <c r="E28" s="8"/>
      <c r="F28" s="9"/>
      <c r="G28" s="26">
        <f t="shared" si="2"/>
        <v>0</v>
      </c>
      <c r="H28" s="27"/>
      <c r="I28" s="215">
        <v>0</v>
      </c>
      <c r="J28" s="15">
        <f t="shared" si="3"/>
        <v>0</v>
      </c>
      <c r="K28" s="27"/>
      <c r="L28" s="28">
        <v>0</v>
      </c>
      <c r="M28" s="27"/>
    </row>
    <row r="29" spans="1:15" ht="16.5" customHeight="1" x14ac:dyDescent="0.25">
      <c r="A29" s="6"/>
      <c r="B29" s="18" t="s">
        <v>25</v>
      </c>
      <c r="C29" s="210">
        <f>'Owner 1 Worksheet'!C29</f>
        <v>0</v>
      </c>
      <c r="D29" s="208">
        <f>'Owner 1 Worksheet'!D29</f>
        <v>0</v>
      </c>
      <c r="E29" s="8"/>
      <c r="F29" s="9"/>
      <c r="G29" s="23">
        <f t="shared" si="2"/>
        <v>0</v>
      </c>
      <c r="H29" s="27"/>
      <c r="I29" s="214">
        <v>0.33</v>
      </c>
      <c r="J29" s="11">
        <f t="shared" si="3"/>
        <v>0</v>
      </c>
      <c r="K29" s="27"/>
      <c r="L29" s="25">
        <v>0</v>
      </c>
      <c r="M29" s="27"/>
    </row>
    <row r="30" spans="1:15" ht="16.5" customHeight="1" x14ac:dyDescent="0.25">
      <c r="A30" s="29"/>
      <c r="B30" s="13" t="s">
        <v>26</v>
      </c>
      <c r="C30" s="212">
        <f>'Owner 1 Worksheet'!C30</f>
        <v>0</v>
      </c>
      <c r="D30" s="213">
        <f>'Owner 1 Worksheet'!D30</f>
        <v>0</v>
      </c>
      <c r="E30" s="20"/>
      <c r="F30" s="21"/>
      <c r="G30" s="26">
        <f t="shared" si="2"/>
        <v>0</v>
      </c>
      <c r="H30" s="30"/>
      <c r="I30" s="215">
        <v>0</v>
      </c>
      <c r="J30" s="15">
        <f t="shared" si="3"/>
        <v>0</v>
      </c>
      <c r="K30" s="30"/>
      <c r="L30" s="28">
        <v>0</v>
      </c>
      <c r="M30" s="30"/>
    </row>
    <row r="31" spans="1:15" ht="16.5" customHeight="1" x14ac:dyDescent="0.25">
      <c r="A31" s="6"/>
      <c r="B31" s="31" t="s">
        <v>27</v>
      </c>
      <c r="C31" s="32"/>
      <c r="D31" s="33"/>
      <c r="E31" s="34">
        <f>'Owner 1 Worksheet'!E31</f>
        <v>0</v>
      </c>
      <c r="F31" s="35">
        <f>'Owner 1 Worksheet'!F31</f>
        <v>0</v>
      </c>
      <c r="G31" s="194"/>
      <c r="H31" s="37">
        <f>F31-E31</f>
        <v>0</v>
      </c>
      <c r="I31" s="214">
        <v>0</v>
      </c>
      <c r="J31" s="194"/>
      <c r="K31" s="38">
        <f>I31*H31+E31</f>
        <v>0</v>
      </c>
      <c r="L31" s="36"/>
      <c r="M31" s="193">
        <v>0</v>
      </c>
    </row>
    <row r="33" spans="2:13" x14ac:dyDescent="0.25">
      <c r="B33" s="290" t="s">
        <v>29</v>
      </c>
      <c r="C33" s="290"/>
      <c r="D33" s="290"/>
      <c r="E33" s="290"/>
      <c r="F33" s="290"/>
      <c r="G33" s="290"/>
      <c r="H33" s="290"/>
      <c r="I33" s="290"/>
      <c r="J33" s="290"/>
      <c r="K33" s="290"/>
      <c r="L33" s="290"/>
      <c r="M33" s="290"/>
    </row>
    <row r="34" spans="2:13" x14ac:dyDescent="0.25">
      <c r="F34" s="29"/>
      <c r="G34" s="29"/>
      <c r="H34" s="29"/>
      <c r="I34" s="39"/>
      <c r="J34" s="29"/>
      <c r="K34" s="29"/>
    </row>
    <row r="35" spans="2:13" ht="13.9" hidden="1" x14ac:dyDescent="0.25"/>
  </sheetData>
  <sheetProtection password="DA69" sheet="1" objects="1" scenarios="1"/>
  <mergeCells count="27">
    <mergeCell ref="G22:H22"/>
    <mergeCell ref="G23:H23"/>
    <mergeCell ref="B33:M33"/>
    <mergeCell ref="G16:H16"/>
    <mergeCell ref="G17:H17"/>
    <mergeCell ref="G18:H18"/>
    <mergeCell ref="G19:H19"/>
    <mergeCell ref="G20:H20"/>
    <mergeCell ref="G21:H21"/>
    <mergeCell ref="G15:H15"/>
    <mergeCell ref="C5:F5"/>
    <mergeCell ref="K5:M5"/>
    <mergeCell ref="C6:F6"/>
    <mergeCell ref="K6:M6"/>
    <mergeCell ref="G8:H8"/>
    <mergeCell ref="G9:H9"/>
    <mergeCell ref="G10:H10"/>
    <mergeCell ref="G11:H11"/>
    <mergeCell ref="G12:H12"/>
    <mergeCell ref="G13:H13"/>
    <mergeCell ref="G14:H14"/>
    <mergeCell ref="C1:F1"/>
    <mergeCell ref="C2:F2"/>
    <mergeCell ref="C3:F3"/>
    <mergeCell ref="K3:M3"/>
    <mergeCell ref="C4:F4"/>
    <mergeCell ref="K4:M4"/>
  </mergeCells>
  <pageMargins left="0.5" right="0.5" top="0.75" bottom="0.5" header="0.3" footer="0.3"/>
  <pageSetup scale="86"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Zeros="0" zoomScaleNormal="100" workbookViewId="0">
      <selection activeCell="G13" sqref="G13:I13"/>
    </sheetView>
  </sheetViews>
  <sheetFormatPr defaultRowHeight="15" x14ac:dyDescent="0.25"/>
  <cols>
    <col min="1" max="1" width="32.28515625" style="1" customWidth="1"/>
    <col min="2" max="2" width="28.140625" style="1" customWidth="1"/>
    <col min="3" max="3" width="16" style="52" customWidth="1"/>
    <col min="4" max="4" width="11.28515625" style="52" customWidth="1"/>
    <col min="5" max="5" width="13.42578125" style="52" customWidth="1"/>
    <col min="6" max="6" width="8.5703125" style="1" customWidth="1"/>
    <col min="7" max="7" width="9.85546875" style="1" customWidth="1"/>
    <col min="8" max="8" width="13.7109375" style="53" customWidth="1"/>
    <col min="9" max="9" width="12.42578125" style="53" customWidth="1"/>
    <col min="10" max="10" width="13.85546875" style="1" customWidth="1"/>
    <col min="11" max="11" width="8.7109375" style="1" customWidth="1"/>
    <col min="12" max="12" width="80.85546875" style="1" customWidth="1"/>
    <col min="13" max="255" width="9.140625" style="1"/>
    <col min="256" max="256" width="27" style="1" customWidth="1"/>
    <col min="257" max="257" width="19.140625" style="1" customWidth="1"/>
    <col min="258" max="258" width="14.42578125" style="1" customWidth="1"/>
    <col min="259" max="259" width="11" style="1" customWidth="1"/>
    <col min="260" max="260" width="10.85546875" style="1" customWidth="1"/>
    <col min="261" max="261" width="7.140625" style="1" customWidth="1"/>
    <col min="262" max="262" width="7.85546875" style="1" customWidth="1"/>
    <col min="263" max="263" width="13.140625" style="1" customWidth="1"/>
    <col min="264" max="264" width="10.85546875" style="1" customWidth="1"/>
    <col min="265" max="265" width="13.28515625" style="1" customWidth="1"/>
    <col min="266" max="511" width="9.140625" style="1"/>
    <col min="512" max="512" width="27" style="1" customWidth="1"/>
    <col min="513" max="513" width="19.140625" style="1" customWidth="1"/>
    <col min="514" max="514" width="14.42578125" style="1" customWidth="1"/>
    <col min="515" max="515" width="11" style="1" customWidth="1"/>
    <col min="516" max="516" width="10.85546875" style="1" customWidth="1"/>
    <col min="517" max="517" width="7.140625" style="1" customWidth="1"/>
    <col min="518" max="518" width="7.85546875" style="1" customWidth="1"/>
    <col min="519" max="519" width="13.140625" style="1" customWidth="1"/>
    <col min="520" max="520" width="10.85546875" style="1" customWidth="1"/>
    <col min="521" max="521" width="13.28515625" style="1" customWidth="1"/>
    <col min="522" max="767" width="9.140625" style="1"/>
    <col min="768" max="768" width="27" style="1" customWidth="1"/>
    <col min="769" max="769" width="19.140625" style="1" customWidth="1"/>
    <col min="770" max="770" width="14.42578125" style="1" customWidth="1"/>
    <col min="771" max="771" width="11" style="1" customWidth="1"/>
    <col min="772" max="772" width="10.85546875" style="1" customWidth="1"/>
    <col min="773" max="773" width="7.140625" style="1" customWidth="1"/>
    <col min="774" max="774" width="7.85546875" style="1" customWidth="1"/>
    <col min="775" max="775" width="13.140625" style="1" customWidth="1"/>
    <col min="776" max="776" width="10.85546875" style="1" customWidth="1"/>
    <col min="777" max="777" width="13.28515625" style="1" customWidth="1"/>
    <col min="778" max="1023" width="9.140625" style="1"/>
    <col min="1024" max="1024" width="27" style="1" customWidth="1"/>
    <col min="1025" max="1025" width="19.140625" style="1" customWidth="1"/>
    <col min="1026" max="1026" width="14.42578125" style="1" customWidth="1"/>
    <col min="1027" max="1027" width="11" style="1" customWidth="1"/>
    <col min="1028" max="1028" width="10.85546875" style="1" customWidth="1"/>
    <col min="1029" max="1029" width="7.140625" style="1" customWidth="1"/>
    <col min="1030" max="1030" width="7.85546875" style="1" customWidth="1"/>
    <col min="1031" max="1031" width="13.140625" style="1" customWidth="1"/>
    <col min="1032" max="1032" width="10.85546875" style="1" customWidth="1"/>
    <col min="1033" max="1033" width="13.28515625" style="1" customWidth="1"/>
    <col min="1034" max="1279" width="9.140625" style="1"/>
    <col min="1280" max="1280" width="27" style="1" customWidth="1"/>
    <col min="1281" max="1281" width="19.140625" style="1" customWidth="1"/>
    <col min="1282" max="1282" width="14.42578125" style="1" customWidth="1"/>
    <col min="1283" max="1283" width="11" style="1" customWidth="1"/>
    <col min="1284" max="1284" width="10.85546875" style="1" customWidth="1"/>
    <col min="1285" max="1285" width="7.140625" style="1" customWidth="1"/>
    <col min="1286" max="1286" width="7.85546875" style="1" customWidth="1"/>
    <col min="1287" max="1287" width="13.140625" style="1" customWidth="1"/>
    <col min="1288" max="1288" width="10.85546875" style="1" customWidth="1"/>
    <col min="1289" max="1289" width="13.28515625" style="1" customWidth="1"/>
    <col min="1290" max="1535" width="9.140625" style="1"/>
    <col min="1536" max="1536" width="27" style="1" customWidth="1"/>
    <col min="1537" max="1537" width="19.140625" style="1" customWidth="1"/>
    <col min="1538" max="1538" width="14.42578125" style="1" customWidth="1"/>
    <col min="1539" max="1539" width="11" style="1" customWidth="1"/>
    <col min="1540" max="1540" width="10.85546875" style="1" customWidth="1"/>
    <col min="1541" max="1541" width="7.140625" style="1" customWidth="1"/>
    <col min="1542" max="1542" width="7.85546875" style="1" customWidth="1"/>
    <col min="1543" max="1543" width="13.140625" style="1" customWidth="1"/>
    <col min="1544" max="1544" width="10.85546875" style="1" customWidth="1"/>
    <col min="1545" max="1545" width="13.28515625" style="1" customWidth="1"/>
    <col min="1546" max="1791" width="9.140625" style="1"/>
    <col min="1792" max="1792" width="27" style="1" customWidth="1"/>
    <col min="1793" max="1793" width="19.140625" style="1" customWidth="1"/>
    <col min="1794" max="1794" width="14.42578125" style="1" customWidth="1"/>
    <col min="1795" max="1795" width="11" style="1" customWidth="1"/>
    <col min="1796" max="1796" width="10.85546875" style="1" customWidth="1"/>
    <col min="1797" max="1797" width="7.140625" style="1" customWidth="1"/>
    <col min="1798" max="1798" width="7.85546875" style="1" customWidth="1"/>
    <col min="1799" max="1799" width="13.140625" style="1" customWidth="1"/>
    <col min="1800" max="1800" width="10.85546875" style="1" customWidth="1"/>
    <col min="1801" max="1801" width="13.28515625" style="1" customWidth="1"/>
    <col min="1802" max="2047" width="9.140625" style="1"/>
    <col min="2048" max="2048" width="27" style="1" customWidth="1"/>
    <col min="2049" max="2049" width="19.140625" style="1" customWidth="1"/>
    <col min="2050" max="2050" width="14.42578125" style="1" customWidth="1"/>
    <col min="2051" max="2051" width="11" style="1" customWidth="1"/>
    <col min="2052" max="2052" width="10.85546875" style="1" customWidth="1"/>
    <col min="2053" max="2053" width="7.140625" style="1" customWidth="1"/>
    <col min="2054" max="2054" width="7.85546875" style="1" customWidth="1"/>
    <col min="2055" max="2055" width="13.140625" style="1" customWidth="1"/>
    <col min="2056" max="2056" width="10.85546875" style="1" customWidth="1"/>
    <col min="2057" max="2057" width="13.28515625" style="1" customWidth="1"/>
    <col min="2058" max="2303" width="9.140625" style="1"/>
    <col min="2304" max="2304" width="27" style="1" customWidth="1"/>
    <col min="2305" max="2305" width="19.140625" style="1" customWidth="1"/>
    <col min="2306" max="2306" width="14.42578125" style="1" customWidth="1"/>
    <col min="2307" max="2307" width="11" style="1" customWidth="1"/>
    <col min="2308" max="2308" width="10.85546875" style="1" customWidth="1"/>
    <col min="2309" max="2309" width="7.140625" style="1" customWidth="1"/>
    <col min="2310" max="2310" width="7.85546875" style="1" customWidth="1"/>
    <col min="2311" max="2311" width="13.140625" style="1" customWidth="1"/>
    <col min="2312" max="2312" width="10.85546875" style="1" customWidth="1"/>
    <col min="2313" max="2313" width="13.28515625" style="1" customWidth="1"/>
    <col min="2314" max="2559" width="9.140625" style="1"/>
    <col min="2560" max="2560" width="27" style="1" customWidth="1"/>
    <col min="2561" max="2561" width="19.140625" style="1" customWidth="1"/>
    <col min="2562" max="2562" width="14.42578125" style="1" customWidth="1"/>
    <col min="2563" max="2563" width="11" style="1" customWidth="1"/>
    <col min="2564" max="2564" width="10.85546875" style="1" customWidth="1"/>
    <col min="2565" max="2565" width="7.140625" style="1" customWidth="1"/>
    <col min="2566" max="2566" width="7.85546875" style="1" customWidth="1"/>
    <col min="2567" max="2567" width="13.140625" style="1" customWidth="1"/>
    <col min="2568" max="2568" width="10.85546875" style="1" customWidth="1"/>
    <col min="2569" max="2569" width="13.28515625" style="1" customWidth="1"/>
    <col min="2570" max="2815" width="9.140625" style="1"/>
    <col min="2816" max="2816" width="27" style="1" customWidth="1"/>
    <col min="2817" max="2817" width="19.140625" style="1" customWidth="1"/>
    <col min="2818" max="2818" width="14.42578125" style="1" customWidth="1"/>
    <col min="2819" max="2819" width="11" style="1" customWidth="1"/>
    <col min="2820" max="2820" width="10.85546875" style="1" customWidth="1"/>
    <col min="2821" max="2821" width="7.140625" style="1" customWidth="1"/>
    <col min="2822" max="2822" width="7.85546875" style="1" customWidth="1"/>
    <col min="2823" max="2823" width="13.140625" style="1" customWidth="1"/>
    <col min="2824" max="2824" width="10.85546875" style="1" customWidth="1"/>
    <col min="2825" max="2825" width="13.28515625" style="1" customWidth="1"/>
    <col min="2826" max="3071" width="9.140625" style="1"/>
    <col min="3072" max="3072" width="27" style="1" customWidth="1"/>
    <col min="3073" max="3073" width="19.140625" style="1" customWidth="1"/>
    <col min="3074" max="3074" width="14.42578125" style="1" customWidth="1"/>
    <col min="3075" max="3075" width="11" style="1" customWidth="1"/>
    <col min="3076" max="3076" width="10.85546875" style="1" customWidth="1"/>
    <col min="3077" max="3077" width="7.140625" style="1" customWidth="1"/>
    <col min="3078" max="3078" width="7.85546875" style="1" customWidth="1"/>
    <col min="3079" max="3079" width="13.140625" style="1" customWidth="1"/>
    <col min="3080" max="3080" width="10.85546875" style="1" customWidth="1"/>
    <col min="3081" max="3081" width="13.28515625" style="1" customWidth="1"/>
    <col min="3082" max="3327" width="9.140625" style="1"/>
    <col min="3328" max="3328" width="27" style="1" customWidth="1"/>
    <col min="3329" max="3329" width="19.140625" style="1" customWidth="1"/>
    <col min="3330" max="3330" width="14.42578125" style="1" customWidth="1"/>
    <col min="3331" max="3331" width="11" style="1" customWidth="1"/>
    <col min="3332" max="3332" width="10.85546875" style="1" customWidth="1"/>
    <col min="3333" max="3333" width="7.140625" style="1" customWidth="1"/>
    <col min="3334" max="3334" width="7.85546875" style="1" customWidth="1"/>
    <col min="3335" max="3335" width="13.140625" style="1" customWidth="1"/>
    <col min="3336" max="3336" width="10.85546875" style="1" customWidth="1"/>
    <col min="3337" max="3337" width="13.28515625" style="1" customWidth="1"/>
    <col min="3338" max="3583" width="9.140625" style="1"/>
    <col min="3584" max="3584" width="27" style="1" customWidth="1"/>
    <col min="3585" max="3585" width="19.140625" style="1" customWidth="1"/>
    <col min="3586" max="3586" width="14.42578125" style="1" customWidth="1"/>
    <col min="3587" max="3587" width="11" style="1" customWidth="1"/>
    <col min="3588" max="3588" width="10.85546875" style="1" customWidth="1"/>
    <col min="3589" max="3589" width="7.140625" style="1" customWidth="1"/>
    <col min="3590" max="3590" width="7.85546875" style="1" customWidth="1"/>
    <col min="3591" max="3591" width="13.140625" style="1" customWidth="1"/>
    <col min="3592" max="3592" width="10.85546875" style="1" customWidth="1"/>
    <col min="3593" max="3593" width="13.28515625" style="1" customWidth="1"/>
    <col min="3594" max="3839" width="9.140625" style="1"/>
    <col min="3840" max="3840" width="27" style="1" customWidth="1"/>
    <col min="3841" max="3841" width="19.140625" style="1" customWidth="1"/>
    <col min="3842" max="3842" width="14.42578125" style="1" customWidth="1"/>
    <col min="3843" max="3843" width="11" style="1" customWidth="1"/>
    <col min="3844" max="3844" width="10.85546875" style="1" customWidth="1"/>
    <col min="3845" max="3845" width="7.140625" style="1" customWidth="1"/>
    <col min="3846" max="3846" width="7.85546875" style="1" customWidth="1"/>
    <col min="3847" max="3847" width="13.140625" style="1" customWidth="1"/>
    <col min="3848" max="3848" width="10.85546875" style="1" customWidth="1"/>
    <col min="3849" max="3849" width="13.28515625" style="1" customWidth="1"/>
    <col min="3850" max="4095" width="9.140625" style="1"/>
    <col min="4096" max="4096" width="27" style="1" customWidth="1"/>
    <col min="4097" max="4097" width="19.140625" style="1" customWidth="1"/>
    <col min="4098" max="4098" width="14.42578125" style="1" customWidth="1"/>
    <col min="4099" max="4099" width="11" style="1" customWidth="1"/>
    <col min="4100" max="4100" width="10.85546875" style="1" customWidth="1"/>
    <col min="4101" max="4101" width="7.140625" style="1" customWidth="1"/>
    <col min="4102" max="4102" width="7.85546875" style="1" customWidth="1"/>
    <col min="4103" max="4103" width="13.140625" style="1" customWidth="1"/>
    <col min="4104" max="4104" width="10.85546875" style="1" customWidth="1"/>
    <col min="4105" max="4105" width="13.28515625" style="1" customWidth="1"/>
    <col min="4106" max="4351" width="9.140625" style="1"/>
    <col min="4352" max="4352" width="27" style="1" customWidth="1"/>
    <col min="4353" max="4353" width="19.140625" style="1" customWidth="1"/>
    <col min="4354" max="4354" width="14.42578125" style="1" customWidth="1"/>
    <col min="4355" max="4355" width="11" style="1" customWidth="1"/>
    <col min="4356" max="4356" width="10.85546875" style="1" customWidth="1"/>
    <col min="4357" max="4357" width="7.140625" style="1" customWidth="1"/>
    <col min="4358" max="4358" width="7.85546875" style="1" customWidth="1"/>
    <col min="4359" max="4359" width="13.140625" style="1" customWidth="1"/>
    <col min="4360" max="4360" width="10.85546875" style="1" customWidth="1"/>
    <col min="4361" max="4361" width="13.28515625" style="1" customWidth="1"/>
    <col min="4362" max="4607" width="9.140625" style="1"/>
    <col min="4608" max="4608" width="27" style="1" customWidth="1"/>
    <col min="4609" max="4609" width="19.140625" style="1" customWidth="1"/>
    <col min="4610" max="4610" width="14.42578125" style="1" customWidth="1"/>
    <col min="4611" max="4611" width="11" style="1" customWidth="1"/>
    <col min="4612" max="4612" width="10.85546875" style="1" customWidth="1"/>
    <col min="4613" max="4613" width="7.140625" style="1" customWidth="1"/>
    <col min="4614" max="4614" width="7.85546875" style="1" customWidth="1"/>
    <col min="4615" max="4615" width="13.140625" style="1" customWidth="1"/>
    <col min="4616" max="4616" width="10.85546875" style="1" customWidth="1"/>
    <col min="4617" max="4617" width="13.28515625" style="1" customWidth="1"/>
    <col min="4618" max="4863" width="9.140625" style="1"/>
    <col min="4864" max="4864" width="27" style="1" customWidth="1"/>
    <col min="4865" max="4865" width="19.140625" style="1" customWidth="1"/>
    <col min="4866" max="4866" width="14.42578125" style="1" customWidth="1"/>
    <col min="4867" max="4867" width="11" style="1" customWidth="1"/>
    <col min="4868" max="4868" width="10.85546875" style="1" customWidth="1"/>
    <col min="4869" max="4869" width="7.140625" style="1" customWidth="1"/>
    <col min="4870" max="4870" width="7.85546875" style="1" customWidth="1"/>
    <col min="4871" max="4871" width="13.140625" style="1" customWidth="1"/>
    <col min="4872" max="4872" width="10.85546875" style="1" customWidth="1"/>
    <col min="4873" max="4873" width="13.28515625" style="1" customWidth="1"/>
    <col min="4874" max="5119" width="9.140625" style="1"/>
    <col min="5120" max="5120" width="27" style="1" customWidth="1"/>
    <col min="5121" max="5121" width="19.140625" style="1" customWidth="1"/>
    <col min="5122" max="5122" width="14.42578125" style="1" customWidth="1"/>
    <col min="5123" max="5123" width="11" style="1" customWidth="1"/>
    <col min="5124" max="5124" width="10.85546875" style="1" customWidth="1"/>
    <col min="5125" max="5125" width="7.140625" style="1" customWidth="1"/>
    <col min="5126" max="5126" width="7.85546875" style="1" customWidth="1"/>
    <col min="5127" max="5127" width="13.140625" style="1" customWidth="1"/>
    <col min="5128" max="5128" width="10.85546875" style="1" customWidth="1"/>
    <col min="5129" max="5129" width="13.28515625" style="1" customWidth="1"/>
    <col min="5130" max="5375" width="9.140625" style="1"/>
    <col min="5376" max="5376" width="27" style="1" customWidth="1"/>
    <col min="5377" max="5377" width="19.140625" style="1" customWidth="1"/>
    <col min="5378" max="5378" width="14.42578125" style="1" customWidth="1"/>
    <col min="5379" max="5379" width="11" style="1" customWidth="1"/>
    <col min="5380" max="5380" width="10.85546875" style="1" customWidth="1"/>
    <col min="5381" max="5381" width="7.140625" style="1" customWidth="1"/>
    <col min="5382" max="5382" width="7.85546875" style="1" customWidth="1"/>
    <col min="5383" max="5383" width="13.140625" style="1" customWidth="1"/>
    <col min="5384" max="5384" width="10.85546875" style="1" customWidth="1"/>
    <col min="5385" max="5385" width="13.28515625" style="1" customWidth="1"/>
    <col min="5386" max="5631" width="9.140625" style="1"/>
    <col min="5632" max="5632" width="27" style="1" customWidth="1"/>
    <col min="5633" max="5633" width="19.140625" style="1" customWidth="1"/>
    <col min="5634" max="5634" width="14.42578125" style="1" customWidth="1"/>
    <col min="5635" max="5635" width="11" style="1" customWidth="1"/>
    <col min="5636" max="5636" width="10.85546875" style="1" customWidth="1"/>
    <col min="5637" max="5637" width="7.140625" style="1" customWidth="1"/>
    <col min="5638" max="5638" width="7.85546875" style="1" customWidth="1"/>
    <col min="5639" max="5639" width="13.140625" style="1" customWidth="1"/>
    <col min="5640" max="5640" width="10.85546875" style="1" customWidth="1"/>
    <col min="5641" max="5641" width="13.28515625" style="1" customWidth="1"/>
    <col min="5642" max="5887" width="9.140625" style="1"/>
    <col min="5888" max="5888" width="27" style="1" customWidth="1"/>
    <col min="5889" max="5889" width="19.140625" style="1" customWidth="1"/>
    <col min="5890" max="5890" width="14.42578125" style="1" customWidth="1"/>
    <col min="5891" max="5891" width="11" style="1" customWidth="1"/>
    <col min="5892" max="5892" width="10.85546875" style="1" customWidth="1"/>
    <col min="5893" max="5893" width="7.140625" style="1" customWidth="1"/>
    <col min="5894" max="5894" width="7.85546875" style="1" customWidth="1"/>
    <col min="5895" max="5895" width="13.140625" style="1" customWidth="1"/>
    <col min="5896" max="5896" width="10.85546875" style="1" customWidth="1"/>
    <col min="5897" max="5897" width="13.28515625" style="1" customWidth="1"/>
    <col min="5898" max="6143" width="9.140625" style="1"/>
    <col min="6144" max="6144" width="27" style="1" customWidth="1"/>
    <col min="6145" max="6145" width="19.140625" style="1" customWidth="1"/>
    <col min="6146" max="6146" width="14.42578125" style="1" customWidth="1"/>
    <col min="6147" max="6147" width="11" style="1" customWidth="1"/>
    <col min="6148" max="6148" width="10.85546875" style="1" customWidth="1"/>
    <col min="6149" max="6149" width="7.140625" style="1" customWidth="1"/>
    <col min="6150" max="6150" width="7.85546875" style="1" customWidth="1"/>
    <col min="6151" max="6151" width="13.140625" style="1" customWidth="1"/>
    <col min="6152" max="6152" width="10.85546875" style="1" customWidth="1"/>
    <col min="6153" max="6153" width="13.28515625" style="1" customWidth="1"/>
    <col min="6154" max="6399" width="9.140625" style="1"/>
    <col min="6400" max="6400" width="27" style="1" customWidth="1"/>
    <col min="6401" max="6401" width="19.140625" style="1" customWidth="1"/>
    <col min="6402" max="6402" width="14.42578125" style="1" customWidth="1"/>
    <col min="6403" max="6403" width="11" style="1" customWidth="1"/>
    <col min="6404" max="6404" width="10.85546875" style="1" customWidth="1"/>
    <col min="6405" max="6405" width="7.140625" style="1" customWidth="1"/>
    <col min="6406" max="6406" width="7.85546875" style="1" customWidth="1"/>
    <col min="6407" max="6407" width="13.140625" style="1" customWidth="1"/>
    <col min="6408" max="6408" width="10.85546875" style="1" customWidth="1"/>
    <col min="6409" max="6409" width="13.28515625" style="1" customWidth="1"/>
    <col min="6410" max="6655" width="9.140625" style="1"/>
    <col min="6656" max="6656" width="27" style="1" customWidth="1"/>
    <col min="6657" max="6657" width="19.140625" style="1" customWidth="1"/>
    <col min="6658" max="6658" width="14.42578125" style="1" customWidth="1"/>
    <col min="6659" max="6659" width="11" style="1" customWidth="1"/>
    <col min="6660" max="6660" width="10.85546875" style="1" customWidth="1"/>
    <col min="6661" max="6661" width="7.140625" style="1" customWidth="1"/>
    <col min="6662" max="6662" width="7.85546875" style="1" customWidth="1"/>
    <col min="6663" max="6663" width="13.140625" style="1" customWidth="1"/>
    <col min="6664" max="6664" width="10.85546875" style="1" customWidth="1"/>
    <col min="6665" max="6665" width="13.28515625" style="1" customWidth="1"/>
    <col min="6666" max="6911" width="9.140625" style="1"/>
    <col min="6912" max="6912" width="27" style="1" customWidth="1"/>
    <col min="6913" max="6913" width="19.140625" style="1" customWidth="1"/>
    <col min="6914" max="6914" width="14.42578125" style="1" customWidth="1"/>
    <col min="6915" max="6915" width="11" style="1" customWidth="1"/>
    <col min="6916" max="6916" width="10.85546875" style="1" customWidth="1"/>
    <col min="6917" max="6917" width="7.140625" style="1" customWidth="1"/>
    <col min="6918" max="6918" width="7.85546875" style="1" customWidth="1"/>
    <col min="6919" max="6919" width="13.140625" style="1" customWidth="1"/>
    <col min="6920" max="6920" width="10.85546875" style="1" customWidth="1"/>
    <col min="6921" max="6921" width="13.28515625" style="1" customWidth="1"/>
    <col min="6922" max="7167" width="9.140625" style="1"/>
    <col min="7168" max="7168" width="27" style="1" customWidth="1"/>
    <col min="7169" max="7169" width="19.140625" style="1" customWidth="1"/>
    <col min="7170" max="7170" width="14.42578125" style="1" customWidth="1"/>
    <col min="7171" max="7171" width="11" style="1" customWidth="1"/>
    <col min="7172" max="7172" width="10.85546875" style="1" customWidth="1"/>
    <col min="7173" max="7173" width="7.140625" style="1" customWidth="1"/>
    <col min="7174" max="7174" width="7.85546875" style="1" customWidth="1"/>
    <col min="7175" max="7175" width="13.140625" style="1" customWidth="1"/>
    <col min="7176" max="7176" width="10.85546875" style="1" customWidth="1"/>
    <col min="7177" max="7177" width="13.28515625" style="1" customWidth="1"/>
    <col min="7178" max="7423" width="9.140625" style="1"/>
    <col min="7424" max="7424" width="27" style="1" customWidth="1"/>
    <col min="7425" max="7425" width="19.140625" style="1" customWidth="1"/>
    <col min="7426" max="7426" width="14.42578125" style="1" customWidth="1"/>
    <col min="7427" max="7427" width="11" style="1" customWidth="1"/>
    <col min="7428" max="7428" width="10.85546875" style="1" customWidth="1"/>
    <col min="7429" max="7429" width="7.140625" style="1" customWidth="1"/>
    <col min="7430" max="7430" width="7.85546875" style="1" customWidth="1"/>
    <col min="7431" max="7431" width="13.140625" style="1" customWidth="1"/>
    <col min="7432" max="7432" width="10.85546875" style="1" customWidth="1"/>
    <col min="7433" max="7433" width="13.28515625" style="1" customWidth="1"/>
    <col min="7434" max="7679" width="9.140625" style="1"/>
    <col min="7680" max="7680" width="27" style="1" customWidth="1"/>
    <col min="7681" max="7681" width="19.140625" style="1" customWidth="1"/>
    <col min="7682" max="7682" width="14.42578125" style="1" customWidth="1"/>
    <col min="7683" max="7683" width="11" style="1" customWidth="1"/>
    <col min="7684" max="7684" width="10.85546875" style="1" customWidth="1"/>
    <col min="7685" max="7685" width="7.140625" style="1" customWidth="1"/>
    <col min="7686" max="7686" width="7.85546875" style="1" customWidth="1"/>
    <col min="7687" max="7687" width="13.140625" style="1" customWidth="1"/>
    <col min="7688" max="7688" width="10.85546875" style="1" customWidth="1"/>
    <col min="7689" max="7689" width="13.28515625" style="1" customWidth="1"/>
    <col min="7690" max="7935" width="9.140625" style="1"/>
    <col min="7936" max="7936" width="27" style="1" customWidth="1"/>
    <col min="7937" max="7937" width="19.140625" style="1" customWidth="1"/>
    <col min="7938" max="7938" width="14.42578125" style="1" customWidth="1"/>
    <col min="7939" max="7939" width="11" style="1" customWidth="1"/>
    <col min="7940" max="7940" width="10.85546875" style="1" customWidth="1"/>
    <col min="7941" max="7941" width="7.140625" style="1" customWidth="1"/>
    <col min="7942" max="7942" width="7.85546875" style="1" customWidth="1"/>
    <col min="7943" max="7943" width="13.140625" style="1" customWidth="1"/>
    <col min="7944" max="7944" width="10.85546875" style="1" customWidth="1"/>
    <col min="7945" max="7945" width="13.28515625" style="1" customWidth="1"/>
    <col min="7946" max="8191" width="9.140625" style="1"/>
    <col min="8192" max="8192" width="27" style="1" customWidth="1"/>
    <col min="8193" max="8193" width="19.140625" style="1" customWidth="1"/>
    <col min="8194" max="8194" width="14.42578125" style="1" customWidth="1"/>
    <col min="8195" max="8195" width="11" style="1" customWidth="1"/>
    <col min="8196" max="8196" width="10.85546875" style="1" customWidth="1"/>
    <col min="8197" max="8197" width="7.140625" style="1" customWidth="1"/>
    <col min="8198" max="8198" width="7.85546875" style="1" customWidth="1"/>
    <col min="8199" max="8199" width="13.140625" style="1" customWidth="1"/>
    <col min="8200" max="8200" width="10.85546875" style="1" customWidth="1"/>
    <col min="8201" max="8201" width="13.28515625" style="1" customWidth="1"/>
    <col min="8202" max="8447" width="9.140625" style="1"/>
    <col min="8448" max="8448" width="27" style="1" customWidth="1"/>
    <col min="8449" max="8449" width="19.140625" style="1" customWidth="1"/>
    <col min="8450" max="8450" width="14.42578125" style="1" customWidth="1"/>
    <col min="8451" max="8451" width="11" style="1" customWidth="1"/>
    <col min="8452" max="8452" width="10.85546875" style="1" customWidth="1"/>
    <col min="8453" max="8453" width="7.140625" style="1" customWidth="1"/>
    <col min="8454" max="8454" width="7.85546875" style="1" customWidth="1"/>
    <col min="8455" max="8455" width="13.140625" style="1" customWidth="1"/>
    <col min="8456" max="8456" width="10.85546875" style="1" customWidth="1"/>
    <col min="8457" max="8457" width="13.28515625" style="1" customWidth="1"/>
    <col min="8458" max="8703" width="9.140625" style="1"/>
    <col min="8704" max="8704" width="27" style="1" customWidth="1"/>
    <col min="8705" max="8705" width="19.140625" style="1" customWidth="1"/>
    <col min="8706" max="8706" width="14.42578125" style="1" customWidth="1"/>
    <col min="8707" max="8707" width="11" style="1" customWidth="1"/>
    <col min="8708" max="8708" width="10.85546875" style="1" customWidth="1"/>
    <col min="8709" max="8709" width="7.140625" style="1" customWidth="1"/>
    <col min="8710" max="8710" width="7.85546875" style="1" customWidth="1"/>
    <col min="8711" max="8711" width="13.140625" style="1" customWidth="1"/>
    <col min="8712" max="8712" width="10.85546875" style="1" customWidth="1"/>
    <col min="8713" max="8713" width="13.28515625" style="1" customWidth="1"/>
    <col min="8714" max="8959" width="9.140625" style="1"/>
    <col min="8960" max="8960" width="27" style="1" customWidth="1"/>
    <col min="8961" max="8961" width="19.140625" style="1" customWidth="1"/>
    <col min="8962" max="8962" width="14.42578125" style="1" customWidth="1"/>
    <col min="8963" max="8963" width="11" style="1" customWidth="1"/>
    <col min="8964" max="8964" width="10.85546875" style="1" customWidth="1"/>
    <col min="8965" max="8965" width="7.140625" style="1" customWidth="1"/>
    <col min="8966" max="8966" width="7.85546875" style="1" customWidth="1"/>
    <col min="8967" max="8967" width="13.140625" style="1" customWidth="1"/>
    <col min="8968" max="8968" width="10.85546875" style="1" customWidth="1"/>
    <col min="8969" max="8969" width="13.28515625" style="1" customWidth="1"/>
    <col min="8970" max="9215" width="9.140625" style="1"/>
    <col min="9216" max="9216" width="27" style="1" customWidth="1"/>
    <col min="9217" max="9217" width="19.140625" style="1" customWidth="1"/>
    <col min="9218" max="9218" width="14.42578125" style="1" customWidth="1"/>
    <col min="9219" max="9219" width="11" style="1" customWidth="1"/>
    <col min="9220" max="9220" width="10.85546875" style="1" customWidth="1"/>
    <col min="9221" max="9221" width="7.140625" style="1" customWidth="1"/>
    <col min="9222" max="9222" width="7.85546875" style="1" customWidth="1"/>
    <col min="9223" max="9223" width="13.140625" style="1" customWidth="1"/>
    <col min="9224" max="9224" width="10.85546875" style="1" customWidth="1"/>
    <col min="9225" max="9225" width="13.28515625" style="1" customWidth="1"/>
    <col min="9226" max="9471" width="9.140625" style="1"/>
    <col min="9472" max="9472" width="27" style="1" customWidth="1"/>
    <col min="9473" max="9473" width="19.140625" style="1" customWidth="1"/>
    <col min="9474" max="9474" width="14.42578125" style="1" customWidth="1"/>
    <col min="9475" max="9475" width="11" style="1" customWidth="1"/>
    <col min="9476" max="9476" width="10.85546875" style="1" customWidth="1"/>
    <col min="9477" max="9477" width="7.140625" style="1" customWidth="1"/>
    <col min="9478" max="9478" width="7.85546875" style="1" customWidth="1"/>
    <col min="9479" max="9479" width="13.140625" style="1" customWidth="1"/>
    <col min="9480" max="9480" width="10.85546875" style="1" customWidth="1"/>
    <col min="9481" max="9481" width="13.28515625" style="1" customWidth="1"/>
    <col min="9482" max="9727" width="9.140625" style="1"/>
    <col min="9728" max="9728" width="27" style="1" customWidth="1"/>
    <col min="9729" max="9729" width="19.140625" style="1" customWidth="1"/>
    <col min="9730" max="9730" width="14.42578125" style="1" customWidth="1"/>
    <col min="9731" max="9731" width="11" style="1" customWidth="1"/>
    <col min="9732" max="9732" width="10.85546875" style="1" customWidth="1"/>
    <col min="9733" max="9733" width="7.140625" style="1" customWidth="1"/>
    <col min="9734" max="9734" width="7.85546875" style="1" customWidth="1"/>
    <col min="9735" max="9735" width="13.140625" style="1" customWidth="1"/>
    <col min="9736" max="9736" width="10.85546875" style="1" customWidth="1"/>
    <col min="9737" max="9737" width="13.28515625" style="1" customWidth="1"/>
    <col min="9738" max="9983" width="9.140625" style="1"/>
    <col min="9984" max="9984" width="27" style="1" customWidth="1"/>
    <col min="9985" max="9985" width="19.140625" style="1" customWidth="1"/>
    <col min="9986" max="9986" width="14.42578125" style="1" customWidth="1"/>
    <col min="9987" max="9987" width="11" style="1" customWidth="1"/>
    <col min="9988" max="9988" width="10.85546875" style="1" customWidth="1"/>
    <col min="9989" max="9989" width="7.140625" style="1" customWidth="1"/>
    <col min="9990" max="9990" width="7.85546875" style="1" customWidth="1"/>
    <col min="9991" max="9991" width="13.140625" style="1" customWidth="1"/>
    <col min="9992" max="9992" width="10.85546875" style="1" customWidth="1"/>
    <col min="9993" max="9993" width="13.28515625" style="1" customWidth="1"/>
    <col min="9994" max="10239" width="9.140625" style="1"/>
    <col min="10240" max="10240" width="27" style="1" customWidth="1"/>
    <col min="10241" max="10241" width="19.140625" style="1" customWidth="1"/>
    <col min="10242" max="10242" width="14.42578125" style="1" customWidth="1"/>
    <col min="10243" max="10243" width="11" style="1" customWidth="1"/>
    <col min="10244" max="10244" width="10.85546875" style="1" customWidth="1"/>
    <col min="10245" max="10245" width="7.140625" style="1" customWidth="1"/>
    <col min="10246" max="10246" width="7.85546875" style="1" customWidth="1"/>
    <col min="10247" max="10247" width="13.140625" style="1" customWidth="1"/>
    <col min="10248" max="10248" width="10.85546875" style="1" customWidth="1"/>
    <col min="10249" max="10249" width="13.28515625" style="1" customWidth="1"/>
    <col min="10250" max="10495" width="9.140625" style="1"/>
    <col min="10496" max="10496" width="27" style="1" customWidth="1"/>
    <col min="10497" max="10497" width="19.140625" style="1" customWidth="1"/>
    <col min="10498" max="10498" width="14.42578125" style="1" customWidth="1"/>
    <col min="10499" max="10499" width="11" style="1" customWidth="1"/>
    <col min="10500" max="10500" width="10.85546875" style="1" customWidth="1"/>
    <col min="10501" max="10501" width="7.140625" style="1" customWidth="1"/>
    <col min="10502" max="10502" width="7.85546875" style="1" customWidth="1"/>
    <col min="10503" max="10503" width="13.140625" style="1" customWidth="1"/>
    <col min="10504" max="10504" width="10.85546875" style="1" customWidth="1"/>
    <col min="10505" max="10505" width="13.28515625" style="1" customWidth="1"/>
    <col min="10506" max="10751" width="9.140625" style="1"/>
    <col min="10752" max="10752" width="27" style="1" customWidth="1"/>
    <col min="10753" max="10753" width="19.140625" style="1" customWidth="1"/>
    <col min="10754" max="10754" width="14.42578125" style="1" customWidth="1"/>
    <col min="10755" max="10755" width="11" style="1" customWidth="1"/>
    <col min="10756" max="10756" width="10.85546875" style="1" customWidth="1"/>
    <col min="10757" max="10757" width="7.140625" style="1" customWidth="1"/>
    <col min="10758" max="10758" width="7.85546875" style="1" customWidth="1"/>
    <col min="10759" max="10759" width="13.140625" style="1" customWidth="1"/>
    <col min="10760" max="10760" width="10.85546875" style="1" customWidth="1"/>
    <col min="10761" max="10761" width="13.28515625" style="1" customWidth="1"/>
    <col min="10762" max="11007" width="9.140625" style="1"/>
    <col min="11008" max="11008" width="27" style="1" customWidth="1"/>
    <col min="11009" max="11009" width="19.140625" style="1" customWidth="1"/>
    <col min="11010" max="11010" width="14.42578125" style="1" customWidth="1"/>
    <col min="11011" max="11011" width="11" style="1" customWidth="1"/>
    <col min="11012" max="11012" width="10.85546875" style="1" customWidth="1"/>
    <col min="11013" max="11013" width="7.140625" style="1" customWidth="1"/>
    <col min="11014" max="11014" width="7.85546875" style="1" customWidth="1"/>
    <col min="11015" max="11015" width="13.140625" style="1" customWidth="1"/>
    <col min="11016" max="11016" width="10.85546875" style="1" customWidth="1"/>
    <col min="11017" max="11017" width="13.28515625" style="1" customWidth="1"/>
    <col min="11018" max="11263" width="9.140625" style="1"/>
    <col min="11264" max="11264" width="27" style="1" customWidth="1"/>
    <col min="11265" max="11265" width="19.140625" style="1" customWidth="1"/>
    <col min="11266" max="11266" width="14.42578125" style="1" customWidth="1"/>
    <col min="11267" max="11267" width="11" style="1" customWidth="1"/>
    <col min="11268" max="11268" width="10.85546875" style="1" customWidth="1"/>
    <col min="11269" max="11269" width="7.140625" style="1" customWidth="1"/>
    <col min="11270" max="11270" width="7.85546875" style="1" customWidth="1"/>
    <col min="11271" max="11271" width="13.140625" style="1" customWidth="1"/>
    <col min="11272" max="11272" width="10.85546875" style="1" customWidth="1"/>
    <col min="11273" max="11273" width="13.28515625" style="1" customWidth="1"/>
    <col min="11274" max="11519" width="9.140625" style="1"/>
    <col min="11520" max="11520" width="27" style="1" customWidth="1"/>
    <col min="11521" max="11521" width="19.140625" style="1" customWidth="1"/>
    <col min="11522" max="11522" width="14.42578125" style="1" customWidth="1"/>
    <col min="11523" max="11523" width="11" style="1" customWidth="1"/>
    <col min="11524" max="11524" width="10.85546875" style="1" customWidth="1"/>
    <col min="11525" max="11525" width="7.140625" style="1" customWidth="1"/>
    <col min="11526" max="11526" width="7.85546875" style="1" customWidth="1"/>
    <col min="11527" max="11527" width="13.140625" style="1" customWidth="1"/>
    <col min="11528" max="11528" width="10.85546875" style="1" customWidth="1"/>
    <col min="11529" max="11529" width="13.28515625" style="1" customWidth="1"/>
    <col min="11530" max="11775" width="9.140625" style="1"/>
    <col min="11776" max="11776" width="27" style="1" customWidth="1"/>
    <col min="11777" max="11777" width="19.140625" style="1" customWidth="1"/>
    <col min="11778" max="11778" width="14.42578125" style="1" customWidth="1"/>
    <col min="11779" max="11779" width="11" style="1" customWidth="1"/>
    <col min="11780" max="11780" width="10.85546875" style="1" customWidth="1"/>
    <col min="11781" max="11781" width="7.140625" style="1" customWidth="1"/>
    <col min="11782" max="11782" width="7.85546875" style="1" customWidth="1"/>
    <col min="11783" max="11783" width="13.140625" style="1" customWidth="1"/>
    <col min="11784" max="11784" width="10.85546875" style="1" customWidth="1"/>
    <col min="11785" max="11785" width="13.28515625" style="1" customWidth="1"/>
    <col min="11786" max="12031" width="9.140625" style="1"/>
    <col min="12032" max="12032" width="27" style="1" customWidth="1"/>
    <col min="12033" max="12033" width="19.140625" style="1" customWidth="1"/>
    <col min="12034" max="12034" width="14.42578125" style="1" customWidth="1"/>
    <col min="12035" max="12035" width="11" style="1" customWidth="1"/>
    <col min="12036" max="12036" width="10.85546875" style="1" customWidth="1"/>
    <col min="12037" max="12037" width="7.140625" style="1" customWidth="1"/>
    <col min="12038" max="12038" width="7.85546875" style="1" customWidth="1"/>
    <col min="12039" max="12039" width="13.140625" style="1" customWidth="1"/>
    <col min="12040" max="12040" width="10.85546875" style="1" customWidth="1"/>
    <col min="12041" max="12041" width="13.28515625" style="1" customWidth="1"/>
    <col min="12042" max="12287" width="9.140625" style="1"/>
    <col min="12288" max="12288" width="27" style="1" customWidth="1"/>
    <col min="12289" max="12289" width="19.140625" style="1" customWidth="1"/>
    <col min="12290" max="12290" width="14.42578125" style="1" customWidth="1"/>
    <col min="12291" max="12291" width="11" style="1" customWidth="1"/>
    <col min="12292" max="12292" width="10.85546875" style="1" customWidth="1"/>
    <col min="12293" max="12293" width="7.140625" style="1" customWidth="1"/>
    <col min="12294" max="12294" width="7.85546875" style="1" customWidth="1"/>
    <col min="12295" max="12295" width="13.140625" style="1" customWidth="1"/>
    <col min="12296" max="12296" width="10.85546875" style="1" customWidth="1"/>
    <col min="12297" max="12297" width="13.28515625" style="1" customWidth="1"/>
    <col min="12298" max="12543" width="9.140625" style="1"/>
    <col min="12544" max="12544" width="27" style="1" customWidth="1"/>
    <col min="12545" max="12545" width="19.140625" style="1" customWidth="1"/>
    <col min="12546" max="12546" width="14.42578125" style="1" customWidth="1"/>
    <col min="12547" max="12547" width="11" style="1" customWidth="1"/>
    <col min="12548" max="12548" width="10.85546875" style="1" customWidth="1"/>
    <col min="12549" max="12549" width="7.140625" style="1" customWidth="1"/>
    <col min="12550" max="12550" width="7.85546875" style="1" customWidth="1"/>
    <col min="12551" max="12551" width="13.140625" style="1" customWidth="1"/>
    <col min="12552" max="12552" width="10.85546875" style="1" customWidth="1"/>
    <col min="12553" max="12553" width="13.28515625" style="1" customWidth="1"/>
    <col min="12554" max="12799" width="9.140625" style="1"/>
    <col min="12800" max="12800" width="27" style="1" customWidth="1"/>
    <col min="12801" max="12801" width="19.140625" style="1" customWidth="1"/>
    <col min="12802" max="12802" width="14.42578125" style="1" customWidth="1"/>
    <col min="12803" max="12803" width="11" style="1" customWidth="1"/>
    <col min="12804" max="12804" width="10.85546875" style="1" customWidth="1"/>
    <col min="12805" max="12805" width="7.140625" style="1" customWidth="1"/>
    <col min="12806" max="12806" width="7.85546875" style="1" customWidth="1"/>
    <col min="12807" max="12807" width="13.140625" style="1" customWidth="1"/>
    <col min="12808" max="12808" width="10.85546875" style="1" customWidth="1"/>
    <col min="12809" max="12809" width="13.28515625" style="1" customWidth="1"/>
    <col min="12810" max="13055" width="9.140625" style="1"/>
    <col min="13056" max="13056" width="27" style="1" customWidth="1"/>
    <col min="13057" max="13057" width="19.140625" style="1" customWidth="1"/>
    <col min="13058" max="13058" width="14.42578125" style="1" customWidth="1"/>
    <col min="13059" max="13059" width="11" style="1" customWidth="1"/>
    <col min="13060" max="13060" width="10.85546875" style="1" customWidth="1"/>
    <col min="13061" max="13061" width="7.140625" style="1" customWidth="1"/>
    <col min="13062" max="13062" width="7.85546875" style="1" customWidth="1"/>
    <col min="13063" max="13063" width="13.140625" style="1" customWidth="1"/>
    <col min="13064" max="13064" width="10.85546875" style="1" customWidth="1"/>
    <col min="13065" max="13065" width="13.28515625" style="1" customWidth="1"/>
    <col min="13066" max="13311" width="9.140625" style="1"/>
    <col min="13312" max="13312" width="27" style="1" customWidth="1"/>
    <col min="13313" max="13313" width="19.140625" style="1" customWidth="1"/>
    <col min="13314" max="13314" width="14.42578125" style="1" customWidth="1"/>
    <col min="13315" max="13315" width="11" style="1" customWidth="1"/>
    <col min="13316" max="13316" width="10.85546875" style="1" customWidth="1"/>
    <col min="13317" max="13317" width="7.140625" style="1" customWidth="1"/>
    <col min="13318" max="13318" width="7.85546875" style="1" customWidth="1"/>
    <col min="13319" max="13319" width="13.140625" style="1" customWidth="1"/>
    <col min="13320" max="13320" width="10.85546875" style="1" customWidth="1"/>
    <col min="13321" max="13321" width="13.28515625" style="1" customWidth="1"/>
    <col min="13322" max="13567" width="9.140625" style="1"/>
    <col min="13568" max="13568" width="27" style="1" customWidth="1"/>
    <col min="13569" max="13569" width="19.140625" style="1" customWidth="1"/>
    <col min="13570" max="13570" width="14.42578125" style="1" customWidth="1"/>
    <col min="13571" max="13571" width="11" style="1" customWidth="1"/>
    <col min="13572" max="13572" width="10.85546875" style="1" customWidth="1"/>
    <col min="13573" max="13573" width="7.140625" style="1" customWidth="1"/>
    <col min="13574" max="13574" width="7.85546875" style="1" customWidth="1"/>
    <col min="13575" max="13575" width="13.140625" style="1" customWidth="1"/>
    <col min="13576" max="13576" width="10.85546875" style="1" customWidth="1"/>
    <col min="13577" max="13577" width="13.28515625" style="1" customWidth="1"/>
    <col min="13578" max="13823" width="9.140625" style="1"/>
    <col min="13824" max="13824" width="27" style="1" customWidth="1"/>
    <col min="13825" max="13825" width="19.140625" style="1" customWidth="1"/>
    <col min="13826" max="13826" width="14.42578125" style="1" customWidth="1"/>
    <col min="13827" max="13827" width="11" style="1" customWidth="1"/>
    <col min="13828" max="13828" width="10.85546875" style="1" customWidth="1"/>
    <col min="13829" max="13829" width="7.140625" style="1" customWidth="1"/>
    <col min="13830" max="13830" width="7.85546875" style="1" customWidth="1"/>
    <col min="13831" max="13831" width="13.140625" style="1" customWidth="1"/>
    <col min="13832" max="13832" width="10.85546875" style="1" customWidth="1"/>
    <col min="13833" max="13833" width="13.28515625" style="1" customWidth="1"/>
    <col min="13834" max="14079" width="9.140625" style="1"/>
    <col min="14080" max="14080" width="27" style="1" customWidth="1"/>
    <col min="14081" max="14081" width="19.140625" style="1" customWidth="1"/>
    <col min="14082" max="14082" width="14.42578125" style="1" customWidth="1"/>
    <col min="14083" max="14083" width="11" style="1" customWidth="1"/>
    <col min="14084" max="14084" width="10.85546875" style="1" customWidth="1"/>
    <col min="14085" max="14085" width="7.140625" style="1" customWidth="1"/>
    <col min="14086" max="14086" width="7.85546875" style="1" customWidth="1"/>
    <col min="14087" max="14087" width="13.140625" style="1" customWidth="1"/>
    <col min="14088" max="14088" width="10.85546875" style="1" customWidth="1"/>
    <col min="14089" max="14089" width="13.28515625" style="1" customWidth="1"/>
    <col min="14090" max="14335" width="9.140625" style="1"/>
    <col min="14336" max="14336" width="27" style="1" customWidth="1"/>
    <col min="14337" max="14337" width="19.140625" style="1" customWidth="1"/>
    <col min="14338" max="14338" width="14.42578125" style="1" customWidth="1"/>
    <col min="14339" max="14339" width="11" style="1" customWidth="1"/>
    <col min="14340" max="14340" width="10.85546875" style="1" customWidth="1"/>
    <col min="14341" max="14341" width="7.140625" style="1" customWidth="1"/>
    <col min="14342" max="14342" width="7.85546875" style="1" customWidth="1"/>
    <col min="14343" max="14343" width="13.140625" style="1" customWidth="1"/>
    <col min="14344" max="14344" width="10.85546875" style="1" customWidth="1"/>
    <col min="14345" max="14345" width="13.28515625" style="1" customWidth="1"/>
    <col min="14346" max="14591" width="9.140625" style="1"/>
    <col min="14592" max="14592" width="27" style="1" customWidth="1"/>
    <col min="14593" max="14593" width="19.140625" style="1" customWidth="1"/>
    <col min="14594" max="14594" width="14.42578125" style="1" customWidth="1"/>
    <col min="14595" max="14595" width="11" style="1" customWidth="1"/>
    <col min="14596" max="14596" width="10.85546875" style="1" customWidth="1"/>
    <col min="14597" max="14597" width="7.140625" style="1" customWidth="1"/>
    <col min="14598" max="14598" width="7.85546875" style="1" customWidth="1"/>
    <col min="14599" max="14599" width="13.140625" style="1" customWidth="1"/>
    <col min="14600" max="14600" width="10.85546875" style="1" customWidth="1"/>
    <col min="14601" max="14601" width="13.28515625" style="1" customWidth="1"/>
    <col min="14602" max="14847" width="9.140625" style="1"/>
    <col min="14848" max="14848" width="27" style="1" customWidth="1"/>
    <col min="14849" max="14849" width="19.140625" style="1" customWidth="1"/>
    <col min="14850" max="14850" width="14.42578125" style="1" customWidth="1"/>
    <col min="14851" max="14851" width="11" style="1" customWidth="1"/>
    <col min="14852" max="14852" width="10.85546875" style="1" customWidth="1"/>
    <col min="14853" max="14853" width="7.140625" style="1" customWidth="1"/>
    <col min="14854" max="14854" width="7.85546875" style="1" customWidth="1"/>
    <col min="14855" max="14855" width="13.140625" style="1" customWidth="1"/>
    <col min="14856" max="14856" width="10.85546875" style="1" customWidth="1"/>
    <col min="14857" max="14857" width="13.28515625" style="1" customWidth="1"/>
    <col min="14858" max="15103" width="9.140625" style="1"/>
    <col min="15104" max="15104" width="27" style="1" customWidth="1"/>
    <col min="15105" max="15105" width="19.140625" style="1" customWidth="1"/>
    <col min="15106" max="15106" width="14.42578125" style="1" customWidth="1"/>
    <col min="15107" max="15107" width="11" style="1" customWidth="1"/>
    <col min="15108" max="15108" width="10.85546875" style="1" customWidth="1"/>
    <col min="15109" max="15109" width="7.140625" style="1" customWidth="1"/>
    <col min="15110" max="15110" width="7.85546875" style="1" customWidth="1"/>
    <col min="15111" max="15111" width="13.140625" style="1" customWidth="1"/>
    <col min="15112" max="15112" width="10.85546875" style="1" customWidth="1"/>
    <col min="15113" max="15113" width="13.28515625" style="1" customWidth="1"/>
    <col min="15114" max="15359" width="9.140625" style="1"/>
    <col min="15360" max="15360" width="27" style="1" customWidth="1"/>
    <col min="15361" max="15361" width="19.140625" style="1" customWidth="1"/>
    <col min="15362" max="15362" width="14.42578125" style="1" customWidth="1"/>
    <col min="15363" max="15363" width="11" style="1" customWidth="1"/>
    <col min="15364" max="15364" width="10.85546875" style="1" customWidth="1"/>
    <col min="15365" max="15365" width="7.140625" style="1" customWidth="1"/>
    <col min="15366" max="15366" width="7.85546875" style="1" customWidth="1"/>
    <col min="15367" max="15367" width="13.140625" style="1" customWidth="1"/>
    <col min="15368" max="15368" width="10.85546875" style="1" customWidth="1"/>
    <col min="15369" max="15369" width="13.28515625" style="1" customWidth="1"/>
    <col min="15370" max="15615" width="9.140625" style="1"/>
    <col min="15616" max="15616" width="27" style="1" customWidth="1"/>
    <col min="15617" max="15617" width="19.140625" style="1" customWidth="1"/>
    <col min="15618" max="15618" width="14.42578125" style="1" customWidth="1"/>
    <col min="15619" max="15619" width="11" style="1" customWidth="1"/>
    <col min="15620" max="15620" width="10.85546875" style="1" customWidth="1"/>
    <col min="15621" max="15621" width="7.140625" style="1" customWidth="1"/>
    <col min="15622" max="15622" width="7.85546875" style="1" customWidth="1"/>
    <col min="15623" max="15623" width="13.140625" style="1" customWidth="1"/>
    <col min="15624" max="15624" width="10.85546875" style="1" customWidth="1"/>
    <col min="15625" max="15625" width="13.28515625" style="1" customWidth="1"/>
    <col min="15626" max="15871" width="9.140625" style="1"/>
    <col min="15872" max="15872" width="27" style="1" customWidth="1"/>
    <col min="15873" max="15873" width="19.140625" style="1" customWidth="1"/>
    <col min="15874" max="15874" width="14.42578125" style="1" customWidth="1"/>
    <col min="15875" max="15875" width="11" style="1" customWidth="1"/>
    <col min="15876" max="15876" width="10.85546875" style="1" customWidth="1"/>
    <col min="15877" max="15877" width="7.140625" style="1" customWidth="1"/>
    <col min="15878" max="15878" width="7.85546875" style="1" customWidth="1"/>
    <col min="15879" max="15879" width="13.140625" style="1" customWidth="1"/>
    <col min="15880" max="15880" width="10.85546875" style="1" customWidth="1"/>
    <col min="15881" max="15881" width="13.28515625" style="1" customWidth="1"/>
    <col min="15882" max="16127" width="9.140625" style="1"/>
    <col min="16128" max="16128" width="27" style="1" customWidth="1"/>
    <col min="16129" max="16129" width="19.140625" style="1" customWidth="1"/>
    <col min="16130" max="16130" width="14.42578125" style="1" customWidth="1"/>
    <col min="16131" max="16131" width="11" style="1" customWidth="1"/>
    <col min="16132" max="16132" width="10.85546875" style="1" customWidth="1"/>
    <col min="16133" max="16133" width="7.140625" style="1" customWidth="1"/>
    <col min="16134" max="16134" width="7.85546875" style="1" customWidth="1"/>
    <col min="16135" max="16135" width="13.140625" style="1" customWidth="1"/>
    <col min="16136" max="16136" width="10.85546875" style="1" customWidth="1"/>
    <col min="16137" max="16137" width="13.28515625" style="1" customWidth="1"/>
    <col min="16138" max="16384" width="9.140625" style="1"/>
  </cols>
  <sheetData>
    <row r="1" spans="1:12" s="189" customFormat="1" ht="16.5" customHeight="1" x14ac:dyDescent="0.3">
      <c r="A1" s="304" t="s">
        <v>30</v>
      </c>
      <c r="B1" s="304"/>
      <c r="C1" s="304"/>
      <c r="D1" s="304"/>
      <c r="E1" s="304"/>
      <c r="F1" s="304"/>
      <c r="G1" s="304"/>
      <c r="H1" s="304"/>
      <c r="I1" s="304"/>
      <c r="J1" s="304"/>
    </row>
    <row r="2" spans="1:12" s="189" customFormat="1" ht="16.5" customHeight="1" x14ac:dyDescent="0.3">
      <c r="A2" s="306" t="s">
        <v>0</v>
      </c>
      <c r="B2" s="306"/>
      <c r="C2" s="306"/>
      <c r="D2" s="306"/>
      <c r="E2" s="305" t="str">
        <f>'Owner 1 Worksheet'!$K$1</f>
        <v>April 1, 2021 to March 31, 2022</v>
      </c>
      <c r="F2" s="305"/>
      <c r="G2" s="305"/>
      <c r="H2" s="305"/>
      <c r="I2" s="305"/>
      <c r="J2" s="305"/>
    </row>
    <row r="3" spans="1:12" ht="13.5" customHeight="1" x14ac:dyDescent="0.25">
      <c r="C3" s="51"/>
    </row>
    <row r="4" spans="1:12" ht="14.45" thickBot="1" x14ac:dyDescent="0.3">
      <c r="A4" s="123" t="s">
        <v>64</v>
      </c>
      <c r="B4" s="185">
        <f>'Owner 1 Worksheet'!$C$1</f>
        <v>0</v>
      </c>
      <c r="G4" s="54"/>
      <c r="H4" s="55"/>
      <c r="I4" s="55"/>
      <c r="J4" s="231"/>
      <c r="L4" s="175" t="s">
        <v>144</v>
      </c>
    </row>
    <row r="5" spans="1:12" ht="13.9" x14ac:dyDescent="0.25">
      <c r="A5" s="123" t="s">
        <v>31</v>
      </c>
      <c r="B5" s="185">
        <f>'Owner 1 Worksheet'!$C$2</f>
        <v>0</v>
      </c>
      <c r="G5" s="307" t="s">
        <v>220</v>
      </c>
      <c r="H5" s="307"/>
      <c r="I5" s="307"/>
      <c r="J5" s="260" t="s">
        <v>135</v>
      </c>
      <c r="L5" s="1" t="s">
        <v>151</v>
      </c>
    </row>
    <row r="6" spans="1:12" ht="15.75" thickBot="1" x14ac:dyDescent="0.3">
      <c r="A6" s="123" t="s">
        <v>6</v>
      </c>
      <c r="B6" s="186">
        <f>'Owner 1 Worksheet'!$K$6</f>
        <v>0</v>
      </c>
      <c r="G6" s="56"/>
      <c r="H6" s="57"/>
      <c r="I6" s="57"/>
      <c r="J6" s="231"/>
      <c r="L6" s="1" t="s">
        <v>145</v>
      </c>
    </row>
    <row r="7" spans="1:12" x14ac:dyDescent="0.25">
      <c r="A7" s="58"/>
      <c r="B7" s="60"/>
      <c r="G7" s="307" t="s">
        <v>220</v>
      </c>
      <c r="H7" s="307"/>
      <c r="I7" s="307"/>
      <c r="J7" s="260" t="s">
        <v>135</v>
      </c>
      <c r="L7" s="1" t="s">
        <v>152</v>
      </c>
    </row>
    <row r="8" spans="1:12" s="280" customFormat="1" ht="15.75" customHeight="1" thickBot="1" x14ac:dyDescent="0.3">
      <c r="A8" s="278" t="s">
        <v>83</v>
      </c>
      <c r="B8" s="60" t="s">
        <v>58</v>
      </c>
      <c r="C8" s="279"/>
      <c r="D8" s="279"/>
      <c r="E8" s="279"/>
      <c r="G8" s="281"/>
      <c r="H8" s="282"/>
      <c r="I8" s="282"/>
      <c r="J8" s="231"/>
      <c r="L8" s="280" t="s">
        <v>110</v>
      </c>
    </row>
    <row r="9" spans="1:12" s="280" customFormat="1" ht="15.75" customHeight="1" x14ac:dyDescent="0.25">
      <c r="A9" s="59"/>
      <c r="B9" s="60" t="s">
        <v>32</v>
      </c>
      <c r="C9" s="279"/>
      <c r="D9" s="279"/>
      <c r="E9" s="279"/>
      <c r="G9" s="307" t="s">
        <v>220</v>
      </c>
      <c r="H9" s="307"/>
      <c r="I9" s="307"/>
      <c r="J9" s="260" t="s">
        <v>135</v>
      </c>
      <c r="L9" s="283" t="s">
        <v>153</v>
      </c>
    </row>
    <row r="10" spans="1:12" s="280" customFormat="1" ht="15.75" customHeight="1" thickBot="1" x14ac:dyDescent="0.3">
      <c r="A10" s="60"/>
      <c r="B10" s="60" t="s">
        <v>59</v>
      </c>
      <c r="C10" s="279"/>
      <c r="D10" s="279"/>
      <c r="E10" s="279"/>
      <c r="G10" s="281"/>
      <c r="H10" s="61"/>
      <c r="I10" s="282"/>
      <c r="J10" s="231"/>
      <c r="L10" s="280" t="s">
        <v>111</v>
      </c>
    </row>
    <row r="11" spans="1:12" s="280" customFormat="1" ht="15.75" customHeight="1" x14ac:dyDescent="0.25">
      <c r="A11" s="60"/>
      <c r="B11" s="60" t="s">
        <v>33</v>
      </c>
      <c r="C11" s="279"/>
      <c r="D11" s="284"/>
      <c r="E11" s="285"/>
      <c r="G11" s="307" t="s">
        <v>220</v>
      </c>
      <c r="H11" s="307"/>
      <c r="I11" s="307"/>
      <c r="J11" s="260" t="s">
        <v>135</v>
      </c>
    </row>
    <row r="12" spans="1:12" s="280" customFormat="1" ht="15.75" customHeight="1" thickBot="1" x14ac:dyDescent="0.3">
      <c r="B12" s="60" t="s">
        <v>84</v>
      </c>
      <c r="C12" s="279"/>
      <c r="D12" s="64"/>
      <c r="E12" s="284"/>
      <c r="G12" s="281"/>
      <c r="H12" s="65"/>
      <c r="I12" s="282"/>
      <c r="J12" s="231"/>
      <c r="L12" s="283" t="s">
        <v>156</v>
      </c>
    </row>
    <row r="13" spans="1:12" ht="15.6" customHeight="1" x14ac:dyDescent="0.25">
      <c r="D13" s="64"/>
      <c r="E13" s="62"/>
      <c r="G13" s="307" t="s">
        <v>220</v>
      </c>
      <c r="H13" s="307"/>
      <c r="I13" s="307"/>
      <c r="J13" s="260" t="s">
        <v>135</v>
      </c>
      <c r="L13" s="189" t="s">
        <v>173</v>
      </c>
    </row>
    <row r="14" spans="1:12" x14ac:dyDescent="0.25">
      <c r="L14" s="1" t="s">
        <v>155</v>
      </c>
    </row>
    <row r="15" spans="1:12" ht="16.5" customHeight="1" x14ac:dyDescent="0.25">
      <c r="A15" s="66" t="s">
        <v>34</v>
      </c>
      <c r="B15" s="67" t="s">
        <v>35</v>
      </c>
      <c r="C15" s="68" t="s">
        <v>36</v>
      </c>
      <c r="D15" s="68" t="s">
        <v>37</v>
      </c>
      <c r="E15" s="68" t="s">
        <v>38</v>
      </c>
      <c r="F15" s="328" t="s">
        <v>39</v>
      </c>
      <c r="G15" s="328"/>
      <c r="H15" s="69" t="s">
        <v>40</v>
      </c>
      <c r="I15" s="69" t="s">
        <v>41</v>
      </c>
      <c r="J15" s="70" t="s">
        <v>42</v>
      </c>
      <c r="L15" s="1" t="s">
        <v>196</v>
      </c>
    </row>
    <row r="16" spans="1:12" ht="16.5" customHeight="1" x14ac:dyDescent="0.25">
      <c r="A16" s="71" t="s">
        <v>150</v>
      </c>
      <c r="B16" s="308" t="s">
        <v>43</v>
      </c>
      <c r="C16" s="311" t="s">
        <v>185</v>
      </c>
      <c r="D16" s="311" t="s">
        <v>186</v>
      </c>
      <c r="E16" s="311" t="s">
        <v>187</v>
      </c>
      <c r="F16" s="314" t="s">
        <v>188</v>
      </c>
      <c r="G16" s="315"/>
      <c r="H16" s="320" t="s">
        <v>189</v>
      </c>
      <c r="I16" s="320" t="s">
        <v>190</v>
      </c>
      <c r="J16" s="343"/>
      <c r="L16" s="1" t="s">
        <v>174</v>
      </c>
    </row>
    <row r="17" spans="1:12" ht="16.5" customHeight="1" x14ac:dyDescent="0.25">
      <c r="A17" s="198"/>
      <c r="B17" s="309"/>
      <c r="C17" s="312"/>
      <c r="D17" s="312"/>
      <c r="E17" s="312"/>
      <c r="F17" s="316"/>
      <c r="G17" s="317"/>
      <c r="H17" s="321"/>
      <c r="I17" s="321"/>
      <c r="J17" s="344"/>
      <c r="L17" s="1" t="s">
        <v>146</v>
      </c>
    </row>
    <row r="18" spans="1:12" ht="16.5" customHeight="1" x14ac:dyDescent="0.25">
      <c r="A18" s="199">
        <f>'Owner 1 Worksheet'!C3</f>
        <v>0</v>
      </c>
      <c r="B18" s="310"/>
      <c r="C18" s="313"/>
      <c r="D18" s="313"/>
      <c r="E18" s="313"/>
      <c r="F18" s="318"/>
      <c r="G18" s="319"/>
      <c r="H18" s="322"/>
      <c r="I18" s="322"/>
      <c r="J18" s="345"/>
      <c r="L18" s="1" t="s">
        <v>195</v>
      </c>
    </row>
    <row r="19" spans="1:12" ht="16.5" customHeight="1" x14ac:dyDescent="0.25">
      <c r="A19" s="200">
        <f>'Owner 1 Worksheet'!C4</f>
        <v>0</v>
      </c>
      <c r="B19" s="148" t="str">
        <f>'Owner 1 Worksheet'!$B$9</f>
        <v>WHITE PINE</v>
      </c>
      <c r="C19" s="74">
        <f>'Owner 1 Worksheet'!$K$9</f>
        <v>0</v>
      </c>
      <c r="D19" s="75"/>
      <c r="E19" s="75"/>
      <c r="F19" s="76"/>
      <c r="G19" s="205">
        <f>'Owner 1 Worksheet'!J9</f>
        <v>0</v>
      </c>
      <c r="H19" s="77">
        <f t="shared" ref="H19:H33" si="0">ROUND(C19*G19,2)</f>
        <v>0</v>
      </c>
      <c r="I19" s="77">
        <f t="shared" ref="I19:I33" si="1">ROUND(H19*0.1,2)</f>
        <v>0</v>
      </c>
      <c r="J19" s="329" t="s">
        <v>57</v>
      </c>
      <c r="L19" s="1" t="s">
        <v>194</v>
      </c>
    </row>
    <row r="20" spans="1:12" ht="16.5" customHeight="1" x14ac:dyDescent="0.25">
      <c r="A20" s="200">
        <f>'Owner 1 Worksheet'!C5</f>
        <v>0</v>
      </c>
      <c r="B20" s="149" t="str">
        <f>'Owner 1 Worksheet'!B10</f>
        <v>HEMLOCK</v>
      </c>
      <c r="C20" s="78">
        <f>'Owner 1 Worksheet'!K10</f>
        <v>0</v>
      </c>
      <c r="D20" s="79"/>
      <c r="E20" s="79"/>
      <c r="F20" s="80"/>
      <c r="G20" s="206">
        <f>'Owner 1 Worksheet'!J10</f>
        <v>0</v>
      </c>
      <c r="H20" s="81">
        <f t="shared" si="0"/>
        <v>0</v>
      </c>
      <c r="I20" s="81">
        <f t="shared" si="1"/>
        <v>0</v>
      </c>
      <c r="J20" s="330"/>
    </row>
    <row r="21" spans="1:12" ht="16.5" customHeight="1" x14ac:dyDescent="0.25">
      <c r="A21" s="200">
        <f>'Owner 1 Worksheet'!C6</f>
        <v>0</v>
      </c>
      <c r="B21" s="150" t="str">
        <f>'Owner 1 Worksheet'!B11</f>
        <v>RED PINE</v>
      </c>
      <c r="C21" s="82">
        <f>'Owner 1 Worksheet'!K11</f>
        <v>0</v>
      </c>
      <c r="D21" s="83"/>
      <c r="E21" s="83"/>
      <c r="F21" s="84"/>
      <c r="G21" s="207">
        <f>'Owner 1 Worksheet'!J11</f>
        <v>0</v>
      </c>
      <c r="H21" s="86">
        <f t="shared" si="0"/>
        <v>0</v>
      </c>
      <c r="I21" s="86">
        <f t="shared" si="1"/>
        <v>0</v>
      </c>
      <c r="J21" s="330"/>
      <c r="L21" s="175" t="s">
        <v>191</v>
      </c>
    </row>
    <row r="22" spans="1:12" ht="16.5" customHeight="1" x14ac:dyDescent="0.25">
      <c r="A22" s="201"/>
      <c r="B22" s="149" t="str">
        <f>'Owner 1 Worksheet'!B12</f>
        <v>SPRUCE &amp; FIR</v>
      </c>
      <c r="C22" s="78">
        <f>'Owner 1 Worksheet'!K12</f>
        <v>0</v>
      </c>
      <c r="D22" s="79"/>
      <c r="E22" s="79"/>
      <c r="F22" s="80"/>
      <c r="G22" s="206">
        <f>'Owner 1 Worksheet'!J12</f>
        <v>0</v>
      </c>
      <c r="H22" s="81">
        <f t="shared" si="0"/>
        <v>0</v>
      </c>
      <c r="I22" s="81">
        <f t="shared" si="1"/>
        <v>0</v>
      </c>
      <c r="J22" s="330"/>
      <c r="L22" s="1" t="s">
        <v>192</v>
      </c>
    </row>
    <row r="23" spans="1:12" ht="16.5" customHeight="1" x14ac:dyDescent="0.25">
      <c r="A23" s="66" t="s">
        <v>45</v>
      </c>
      <c r="B23" s="150" t="str">
        <f>'Owner 1 Worksheet'!B13</f>
        <v>HARD MAPLE</v>
      </c>
      <c r="C23" s="82">
        <f>'Owner 1 Worksheet'!K13</f>
        <v>0</v>
      </c>
      <c r="D23" s="83"/>
      <c r="E23" s="83"/>
      <c r="F23" s="84"/>
      <c r="G23" s="207">
        <f>'Owner 1 Worksheet'!J13</f>
        <v>0</v>
      </c>
      <c r="H23" s="86">
        <f t="shared" si="0"/>
        <v>0</v>
      </c>
      <c r="I23" s="86">
        <f t="shared" si="1"/>
        <v>0</v>
      </c>
      <c r="J23" s="331"/>
      <c r="L23" s="1" t="s">
        <v>193</v>
      </c>
    </row>
    <row r="24" spans="1:12" ht="16.5" customHeight="1" x14ac:dyDescent="0.25">
      <c r="A24" s="88" t="s">
        <v>62</v>
      </c>
      <c r="B24" s="149" t="str">
        <f>'Owner 1 Worksheet'!B14</f>
        <v>WHITE BIRCH</v>
      </c>
      <c r="C24" s="78">
        <f>'Owner 1 Worksheet'!K14</f>
        <v>0</v>
      </c>
      <c r="D24" s="79"/>
      <c r="E24" s="79"/>
      <c r="F24" s="80"/>
      <c r="G24" s="206">
        <f>'Owner 1 Worksheet'!J14</f>
        <v>0</v>
      </c>
      <c r="H24" s="81">
        <f t="shared" si="0"/>
        <v>0</v>
      </c>
      <c r="I24" s="81">
        <f t="shared" si="1"/>
        <v>0</v>
      </c>
      <c r="J24" s="89">
        <f>I42</f>
        <v>0</v>
      </c>
    </row>
    <row r="25" spans="1:12" ht="16.5" customHeight="1" x14ac:dyDescent="0.25">
      <c r="A25" s="72" t="s">
        <v>63</v>
      </c>
      <c r="B25" s="150" t="str">
        <f>'Owner 1 Worksheet'!B15</f>
        <v>YELLOW BIRCH</v>
      </c>
      <c r="C25" s="82">
        <f>'Owner 1 Worksheet'!K15</f>
        <v>0</v>
      </c>
      <c r="D25" s="83"/>
      <c r="E25" s="83"/>
      <c r="F25" s="84"/>
      <c r="G25" s="207">
        <f>'Owner 1 Worksheet'!J15</f>
        <v>0</v>
      </c>
      <c r="H25" s="86">
        <f t="shared" si="0"/>
        <v>0</v>
      </c>
      <c r="I25" s="110">
        <f t="shared" si="1"/>
        <v>0</v>
      </c>
      <c r="J25" s="332" t="s">
        <v>28</v>
      </c>
    </row>
    <row r="26" spans="1:12" ht="16.5" customHeight="1" x14ac:dyDescent="0.25">
      <c r="A26" s="90"/>
      <c r="B26" s="149" t="str">
        <f>'Owner 1 Worksheet'!B16</f>
        <v xml:space="preserve"> OAK</v>
      </c>
      <c r="C26" s="78">
        <f>'Owner 1 Worksheet'!K16</f>
        <v>0</v>
      </c>
      <c r="D26" s="79"/>
      <c r="E26" s="79"/>
      <c r="F26" s="80"/>
      <c r="G26" s="206">
        <f>'Owner 1 Worksheet'!J16</f>
        <v>0</v>
      </c>
      <c r="H26" s="81">
        <f t="shared" si="0"/>
        <v>0</v>
      </c>
      <c r="I26" s="115">
        <f t="shared" si="1"/>
        <v>0</v>
      </c>
      <c r="J26" s="333"/>
    </row>
    <row r="27" spans="1:12" ht="16.5" customHeight="1" x14ac:dyDescent="0.25">
      <c r="A27" s="91" t="s">
        <v>149</v>
      </c>
      <c r="B27" s="150" t="str">
        <f>'Owner 1 Worksheet'!B17</f>
        <v>ASH</v>
      </c>
      <c r="C27" s="82">
        <f>'Owner 1 Worksheet'!K17</f>
        <v>0</v>
      </c>
      <c r="D27" s="83"/>
      <c r="E27" s="83"/>
      <c r="F27" s="84"/>
      <c r="G27" s="207">
        <f>'Owner 1 Worksheet'!J17</f>
        <v>0</v>
      </c>
      <c r="H27" s="86">
        <f t="shared" si="0"/>
        <v>0</v>
      </c>
      <c r="I27" s="86">
        <f t="shared" si="1"/>
        <v>0</v>
      </c>
      <c r="J27" s="329" t="s">
        <v>127</v>
      </c>
      <c r="K27" s="92"/>
    </row>
    <row r="28" spans="1:12" ht="16.5" customHeight="1" x14ac:dyDescent="0.25">
      <c r="A28" s="93"/>
      <c r="B28" s="149" t="str">
        <f>'Owner 1 Worksheet'!B18</f>
        <v>SOFT MAPLE</v>
      </c>
      <c r="C28" s="78">
        <f>'Owner 1 Worksheet'!K18</f>
        <v>0</v>
      </c>
      <c r="D28" s="79"/>
      <c r="E28" s="79"/>
      <c r="F28" s="80"/>
      <c r="G28" s="206">
        <f>'Owner 1 Worksheet'!J18</f>
        <v>0</v>
      </c>
      <c r="H28" s="81">
        <f t="shared" si="0"/>
        <v>0</v>
      </c>
      <c r="I28" s="81">
        <f t="shared" si="1"/>
        <v>0</v>
      </c>
      <c r="J28" s="330"/>
    </row>
    <row r="29" spans="1:12" ht="16.5" customHeight="1" x14ac:dyDescent="0.25">
      <c r="A29" s="93">
        <f>'Owner 1 Worksheet'!$K$4</f>
        <v>0</v>
      </c>
      <c r="B29" s="150" t="str">
        <f>'Owner 1 Worksheet'!B19</f>
        <v>BEECH/PALLET/TIE LOGS</v>
      </c>
      <c r="C29" s="82">
        <f>'Owner 1 Worksheet'!K19</f>
        <v>0</v>
      </c>
      <c r="D29" s="83"/>
      <c r="E29" s="83"/>
      <c r="F29" s="84"/>
      <c r="G29" s="207">
        <f>'Owner 1 Worksheet'!J19</f>
        <v>0</v>
      </c>
      <c r="H29" s="86">
        <f t="shared" si="0"/>
        <v>0</v>
      </c>
      <c r="I29" s="86">
        <f t="shared" si="1"/>
        <v>0</v>
      </c>
      <c r="J29" s="330"/>
    </row>
    <row r="30" spans="1:12" ht="16.5" customHeight="1" x14ac:dyDescent="0.25">
      <c r="A30" s="95"/>
      <c r="B30" s="151" t="str">
        <f>'Owner 1 Worksheet'!B20</f>
        <v>PINE BOX / PALLET</v>
      </c>
      <c r="C30" s="78">
        <f>'Owner 1 Worksheet'!K20</f>
        <v>0</v>
      </c>
      <c r="D30" s="79"/>
      <c r="E30" s="79"/>
      <c r="F30" s="80"/>
      <c r="G30" s="206">
        <f>'Owner 1 Worksheet'!J20</f>
        <v>0</v>
      </c>
      <c r="H30" s="81">
        <f t="shared" si="0"/>
        <v>0</v>
      </c>
      <c r="I30" s="115">
        <f t="shared" si="1"/>
        <v>0</v>
      </c>
      <c r="J30" s="330"/>
    </row>
    <row r="31" spans="1:12" ht="16.5" customHeight="1" x14ac:dyDescent="0.25">
      <c r="A31" s="95"/>
      <c r="B31" s="152" t="s">
        <v>73</v>
      </c>
      <c r="C31" s="82">
        <f>'Owner 1 Worksheet'!K21</f>
        <v>0</v>
      </c>
      <c r="D31" s="83"/>
      <c r="E31" s="83"/>
      <c r="F31" s="84"/>
      <c r="G31" s="207">
        <f>'Owner 1 Worksheet'!J21</f>
        <v>0</v>
      </c>
      <c r="H31" s="86">
        <f t="shared" si="0"/>
        <v>0</v>
      </c>
      <c r="I31" s="86">
        <f t="shared" si="1"/>
        <v>0</v>
      </c>
      <c r="J31" s="331"/>
    </row>
    <row r="32" spans="1:12" ht="16.5" customHeight="1" x14ac:dyDescent="0.25">
      <c r="A32" s="95"/>
      <c r="B32" s="153" t="str">
        <f>'Owner 1 Worksheet'!B22</f>
        <v xml:space="preserve">OTHER: </v>
      </c>
      <c r="C32" s="96">
        <f>'Owner 1 Worksheet'!K22</f>
        <v>0</v>
      </c>
      <c r="D32" s="97"/>
      <c r="E32" s="97"/>
      <c r="F32" s="98"/>
      <c r="G32" s="99">
        <f>'Owner 1 Worksheet'!J22</f>
        <v>0</v>
      </c>
      <c r="H32" s="100">
        <f t="shared" si="0"/>
        <v>0</v>
      </c>
      <c r="I32" s="100">
        <f t="shared" si="1"/>
        <v>0</v>
      </c>
      <c r="J32" s="195"/>
    </row>
    <row r="33" spans="1:12" ht="16.5" customHeight="1" x14ac:dyDescent="0.25">
      <c r="A33" s="70" t="s">
        <v>46</v>
      </c>
      <c r="B33" s="152" t="str">
        <f>'Owner 1 Worksheet'!B23</f>
        <v xml:space="preserve">OTHER: </v>
      </c>
      <c r="C33" s="82">
        <f>'Owner 1 Worksheet'!K23</f>
        <v>0</v>
      </c>
      <c r="D33" s="83"/>
      <c r="E33" s="83"/>
      <c r="F33" s="84"/>
      <c r="G33" s="85">
        <f>'Owner 1 Worksheet'!J23</f>
        <v>0</v>
      </c>
      <c r="H33" s="86">
        <f t="shared" si="0"/>
        <v>0</v>
      </c>
      <c r="I33" s="86">
        <f t="shared" si="1"/>
        <v>0</v>
      </c>
      <c r="J33" s="323"/>
    </row>
    <row r="34" spans="1:12" ht="16.5" customHeight="1" x14ac:dyDescent="0.25">
      <c r="A34" s="101" t="s">
        <v>47</v>
      </c>
      <c r="B34" s="154"/>
      <c r="C34" s="102"/>
      <c r="D34" s="103"/>
      <c r="E34" s="103"/>
      <c r="F34" s="71" t="s">
        <v>18</v>
      </c>
      <c r="G34" s="104" t="s">
        <v>19</v>
      </c>
      <c r="H34" s="105"/>
      <c r="I34" s="105"/>
      <c r="J34" s="324"/>
    </row>
    <row r="35" spans="1:12" ht="16.5" customHeight="1" x14ac:dyDescent="0.25">
      <c r="A35" s="87"/>
      <c r="B35" s="150" t="s">
        <v>10</v>
      </c>
      <c r="C35" s="334"/>
      <c r="D35" s="107">
        <f>'Owner 1 Worksheet'!L25</f>
        <v>0</v>
      </c>
      <c r="E35" s="337"/>
      <c r="F35" s="109">
        <f>'Owner 1 Worksheet'!J25</f>
        <v>0</v>
      </c>
      <c r="G35" s="340"/>
      <c r="H35" s="86">
        <f t="shared" ref="H35:H41" si="2">ROUND(D35*F35+E35*G35,2)</f>
        <v>0</v>
      </c>
      <c r="I35" s="110">
        <f t="shared" ref="I35:I41" si="3">ROUND(H35*0.1,2)</f>
        <v>0</v>
      </c>
      <c r="J35" s="329" t="s">
        <v>126</v>
      </c>
      <c r="L35" s="230" t="s">
        <v>212</v>
      </c>
    </row>
    <row r="36" spans="1:12" ht="16.5" customHeight="1" x14ac:dyDescent="0.25">
      <c r="A36" s="179">
        <f>'Owner 1 Worksheet'!$K$5</f>
        <v>0</v>
      </c>
      <c r="B36" s="149" t="s">
        <v>23</v>
      </c>
      <c r="C36" s="335"/>
      <c r="D36" s="112">
        <f>'Owner 1 Worksheet'!L26</f>
        <v>0</v>
      </c>
      <c r="E36" s="338"/>
      <c r="F36" s="114">
        <f>'Owner 1 Worksheet'!J26</f>
        <v>0</v>
      </c>
      <c r="G36" s="341"/>
      <c r="H36" s="81">
        <f t="shared" si="2"/>
        <v>0</v>
      </c>
      <c r="I36" s="115">
        <f t="shared" si="3"/>
        <v>0</v>
      </c>
      <c r="J36" s="330"/>
      <c r="L36" s="227" t="s">
        <v>213</v>
      </c>
    </row>
    <row r="37" spans="1:12" ht="16.5" customHeight="1" x14ac:dyDescent="0.25">
      <c r="A37" s="94"/>
      <c r="B37" s="150" t="s">
        <v>24</v>
      </c>
      <c r="C37" s="335"/>
      <c r="D37" s="107">
        <f>'Owner 1 Worksheet'!L27</f>
        <v>0</v>
      </c>
      <c r="E37" s="338"/>
      <c r="F37" s="109">
        <f>'Owner 1 Worksheet'!J27</f>
        <v>0</v>
      </c>
      <c r="G37" s="341"/>
      <c r="H37" s="86">
        <f t="shared" si="2"/>
        <v>0</v>
      </c>
      <c r="I37" s="110">
        <f t="shared" si="3"/>
        <v>0</v>
      </c>
      <c r="J37" s="331"/>
      <c r="L37" s="227" t="s">
        <v>214</v>
      </c>
    </row>
    <row r="38" spans="1:12" ht="16.5" customHeight="1" x14ac:dyDescent="0.25">
      <c r="A38" s="116"/>
      <c r="B38" s="149" t="s">
        <v>9</v>
      </c>
      <c r="C38" s="335"/>
      <c r="D38" s="112">
        <f>'Owner 1 Worksheet'!L28</f>
        <v>0</v>
      </c>
      <c r="E38" s="338"/>
      <c r="F38" s="114">
        <f>'Owner 1 Worksheet'!J28</f>
        <v>0</v>
      </c>
      <c r="G38" s="341"/>
      <c r="H38" s="81">
        <f t="shared" si="2"/>
        <v>0</v>
      </c>
      <c r="I38" s="115">
        <f t="shared" si="3"/>
        <v>0</v>
      </c>
      <c r="J38" s="196">
        <f>J24-J32</f>
        <v>0</v>
      </c>
    </row>
    <row r="39" spans="1:12" ht="16.5" customHeight="1" x14ac:dyDescent="0.25">
      <c r="A39" s="70" t="s">
        <v>44</v>
      </c>
      <c r="B39" s="150" t="s">
        <v>25</v>
      </c>
      <c r="C39" s="335"/>
      <c r="D39" s="107">
        <f>'Owner 1 Worksheet'!L29</f>
        <v>0</v>
      </c>
      <c r="E39" s="338"/>
      <c r="F39" s="109">
        <f>'Owner 1 Worksheet'!J29</f>
        <v>0</v>
      </c>
      <c r="G39" s="341"/>
      <c r="H39" s="86">
        <f t="shared" si="2"/>
        <v>0</v>
      </c>
      <c r="I39" s="110">
        <f t="shared" si="3"/>
        <v>0</v>
      </c>
      <c r="J39" s="323"/>
      <c r="L39" s="175" t="s">
        <v>181</v>
      </c>
    </row>
    <row r="40" spans="1:12" ht="16.5" customHeight="1" x14ac:dyDescent="0.25">
      <c r="A40" s="117"/>
      <c r="B40" s="149" t="s">
        <v>26</v>
      </c>
      <c r="C40" s="335"/>
      <c r="D40" s="112">
        <f>'Owner 1 Worksheet'!L30</f>
        <v>0</v>
      </c>
      <c r="E40" s="339"/>
      <c r="F40" s="114">
        <f>'Owner 1 Worksheet'!J30</f>
        <v>0</v>
      </c>
      <c r="G40" s="342"/>
      <c r="H40" s="81">
        <f t="shared" si="2"/>
        <v>0</v>
      </c>
      <c r="I40" s="115">
        <f t="shared" si="3"/>
        <v>0</v>
      </c>
      <c r="J40" s="325"/>
      <c r="L40" s="29" t="s">
        <v>182</v>
      </c>
    </row>
    <row r="41" spans="1:12" ht="16.5" customHeight="1" x14ac:dyDescent="0.25">
      <c r="A41" s="184">
        <f>'Owner 1 Worksheet'!$K$3</f>
        <v>0</v>
      </c>
      <c r="B41" s="150" t="s">
        <v>48</v>
      </c>
      <c r="C41" s="336"/>
      <c r="D41" s="194"/>
      <c r="E41" s="202">
        <f>'Owner 1 Worksheet'!M31</f>
        <v>0</v>
      </c>
      <c r="F41" s="194"/>
      <c r="G41" s="109">
        <f>'Owner 1 Worksheet'!K31</f>
        <v>0</v>
      </c>
      <c r="H41" s="86">
        <f t="shared" si="2"/>
        <v>0</v>
      </c>
      <c r="I41" s="110">
        <f t="shared" si="3"/>
        <v>0</v>
      </c>
      <c r="J41" s="325"/>
      <c r="L41" s="191" t="s">
        <v>183</v>
      </c>
    </row>
    <row r="42" spans="1:12" ht="16.5" customHeight="1" x14ac:dyDescent="0.25">
      <c r="A42" s="118"/>
      <c r="B42" s="326"/>
      <c r="C42" s="327"/>
      <c r="D42" s="327"/>
      <c r="E42" s="327"/>
      <c r="F42" s="327"/>
      <c r="G42" s="327"/>
      <c r="H42" s="119">
        <f>SUM(H19:H41)</f>
        <v>0</v>
      </c>
      <c r="I42" s="176">
        <f>SUM(I19:I41)</f>
        <v>0</v>
      </c>
      <c r="J42" s="324"/>
      <c r="L42" s="175" t="s">
        <v>184</v>
      </c>
    </row>
    <row r="43" spans="1:12" x14ac:dyDescent="0.25">
      <c r="A43" s="48"/>
      <c r="B43" s="48"/>
      <c r="C43" s="120"/>
      <c r="D43" s="120"/>
      <c r="E43" s="120"/>
      <c r="F43" s="48"/>
      <c r="G43" s="48"/>
      <c r="I43" s="121"/>
      <c r="J43" s="48"/>
    </row>
    <row r="44" spans="1:12" x14ac:dyDescent="0.25">
      <c r="A44" s="45"/>
      <c r="B44" s="122"/>
      <c r="C44" s="120"/>
      <c r="D44" s="120"/>
      <c r="E44" s="120"/>
      <c r="F44" s="48"/>
      <c r="G44" s="48"/>
      <c r="J44" s="48"/>
    </row>
    <row r="45" spans="1:12" x14ac:dyDescent="0.25">
      <c r="A45" s="48"/>
      <c r="B45" s="48"/>
      <c r="C45" s="120"/>
      <c r="D45" s="120"/>
      <c r="E45" s="120"/>
      <c r="F45" s="48"/>
      <c r="G45" s="48"/>
      <c r="J45" s="48"/>
    </row>
    <row r="46" spans="1:12" x14ac:dyDescent="0.25">
      <c r="A46" s="48"/>
      <c r="B46" s="48"/>
      <c r="C46" s="120"/>
      <c r="D46" s="120"/>
      <c r="E46" s="120"/>
      <c r="F46" s="48"/>
      <c r="G46" s="48"/>
      <c r="J46" s="48"/>
    </row>
    <row r="47" spans="1:12" x14ac:dyDescent="0.25">
      <c r="A47" s="48"/>
      <c r="B47" s="48"/>
      <c r="C47" s="120"/>
      <c r="D47" s="120"/>
      <c r="E47" s="120"/>
      <c r="F47" s="48"/>
      <c r="G47" s="48"/>
      <c r="J47" s="48"/>
    </row>
    <row r="48" spans="1:12" x14ac:dyDescent="0.25">
      <c r="A48" s="48"/>
      <c r="B48" s="48"/>
      <c r="C48" s="120"/>
      <c r="D48" s="120"/>
      <c r="E48" s="120"/>
      <c r="F48" s="48"/>
      <c r="G48" s="48"/>
      <c r="J48" s="48"/>
    </row>
    <row r="49" spans="1:10" x14ac:dyDescent="0.25">
      <c r="A49" s="48"/>
      <c r="B49" s="48"/>
      <c r="C49" s="120"/>
      <c r="D49" s="120"/>
      <c r="E49" s="120"/>
      <c r="F49" s="48"/>
      <c r="G49" s="48"/>
      <c r="J49" s="48"/>
    </row>
    <row r="50" spans="1:10" x14ac:dyDescent="0.25">
      <c r="A50" s="48"/>
      <c r="B50" s="48"/>
      <c r="C50" s="120"/>
      <c r="D50" s="120"/>
      <c r="E50" s="120"/>
      <c r="F50" s="48"/>
      <c r="G50" s="48"/>
      <c r="J50" s="48"/>
    </row>
    <row r="51" spans="1:10" x14ac:dyDescent="0.25">
      <c r="A51" s="48"/>
      <c r="B51" s="48"/>
      <c r="C51" s="120"/>
      <c r="D51" s="120"/>
      <c r="E51" s="120"/>
      <c r="F51" s="48"/>
      <c r="G51" s="48"/>
      <c r="J51" s="48"/>
    </row>
    <row r="52" spans="1:10" x14ac:dyDescent="0.25">
      <c r="A52" s="48"/>
      <c r="B52" s="48"/>
      <c r="C52" s="120"/>
      <c r="D52" s="120"/>
      <c r="E52" s="120"/>
      <c r="F52" s="48"/>
      <c r="G52" s="48"/>
      <c r="J52" s="48"/>
    </row>
    <row r="53" spans="1:10" x14ac:dyDescent="0.25">
      <c r="A53" s="48"/>
      <c r="B53" s="48"/>
      <c r="C53" s="120"/>
      <c r="D53" s="120"/>
      <c r="E53" s="120"/>
      <c r="F53" s="48"/>
      <c r="G53" s="48"/>
      <c r="J53" s="48"/>
    </row>
    <row r="54" spans="1:10" x14ac:dyDescent="0.25">
      <c r="A54" s="48"/>
      <c r="B54" s="48"/>
      <c r="C54" s="120"/>
      <c r="D54" s="120"/>
      <c r="E54" s="120"/>
      <c r="F54" s="48"/>
      <c r="G54" s="48"/>
      <c r="J54" s="48"/>
    </row>
    <row r="55" spans="1:10" x14ac:dyDescent="0.25">
      <c r="A55" s="48"/>
      <c r="B55" s="48"/>
      <c r="C55" s="120"/>
      <c r="D55" s="120"/>
      <c r="E55" s="120"/>
      <c r="F55" s="48"/>
      <c r="G55" s="48"/>
    </row>
  </sheetData>
  <sheetProtection password="DA69" sheet="1" objects="1" scenarios="1"/>
  <mergeCells count="27">
    <mergeCell ref="J33:J34"/>
    <mergeCell ref="J39:J42"/>
    <mergeCell ref="B42:G42"/>
    <mergeCell ref="F15:G15"/>
    <mergeCell ref="J19:J23"/>
    <mergeCell ref="J25:J26"/>
    <mergeCell ref="J27:J31"/>
    <mergeCell ref="J35:J37"/>
    <mergeCell ref="C35:C41"/>
    <mergeCell ref="E35:E40"/>
    <mergeCell ref="G35:G40"/>
    <mergeCell ref="I16:I18"/>
    <mergeCell ref="J16:J18"/>
    <mergeCell ref="G9:I9"/>
    <mergeCell ref="G11:I11"/>
    <mergeCell ref="G13:I13"/>
    <mergeCell ref="B16:B18"/>
    <mergeCell ref="C16:C18"/>
    <mergeCell ref="D16:D18"/>
    <mergeCell ref="E16:E18"/>
    <mergeCell ref="F16:G18"/>
    <mergeCell ref="H16:H18"/>
    <mergeCell ref="A1:J1"/>
    <mergeCell ref="E2:J2"/>
    <mergeCell ref="A2:D2"/>
    <mergeCell ref="G5:I5"/>
    <mergeCell ref="G7:I7"/>
  </mergeCells>
  <printOptions horizontalCentered="1"/>
  <pageMargins left="0.25" right="0.25" top="0.5" bottom="0.5" header="0" footer="0"/>
  <pageSetup scale="8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Zeros="0" workbookViewId="0">
      <selection activeCell="J38" sqref="J38"/>
    </sheetView>
  </sheetViews>
  <sheetFormatPr defaultRowHeight="15" x14ac:dyDescent="0.25"/>
  <cols>
    <col min="1" max="1" width="32.28515625" style="1" customWidth="1"/>
    <col min="2" max="2" width="28.140625" style="1" customWidth="1"/>
    <col min="3" max="3" width="16" style="52" customWidth="1"/>
    <col min="4" max="4" width="11.5703125" style="52" customWidth="1"/>
    <col min="5" max="5" width="13.28515625" style="52" customWidth="1"/>
    <col min="6" max="6" width="8.5703125" style="1" customWidth="1"/>
    <col min="7" max="7" width="9.85546875" style="1" customWidth="1"/>
    <col min="8" max="8" width="13.7109375" style="53" customWidth="1"/>
    <col min="9" max="9" width="12.42578125" style="53" customWidth="1"/>
    <col min="10" max="10" width="13.85546875" style="1" customWidth="1"/>
    <col min="11" max="11" width="8.7109375" style="1" customWidth="1"/>
    <col min="12" max="12" width="70.7109375" style="227" customWidth="1"/>
    <col min="13" max="255" width="9.140625" style="1"/>
    <col min="256" max="256" width="27" style="1" customWidth="1"/>
    <col min="257" max="257" width="19.140625" style="1" customWidth="1"/>
    <col min="258" max="258" width="14.42578125" style="1" customWidth="1"/>
    <col min="259" max="259" width="11" style="1" customWidth="1"/>
    <col min="260" max="260" width="10.85546875" style="1" customWidth="1"/>
    <col min="261" max="261" width="7.140625" style="1" customWidth="1"/>
    <col min="262" max="262" width="7.85546875" style="1" customWidth="1"/>
    <col min="263" max="263" width="13.140625" style="1" customWidth="1"/>
    <col min="264" max="264" width="10.85546875" style="1" customWidth="1"/>
    <col min="265" max="265" width="13.28515625" style="1" customWidth="1"/>
    <col min="266" max="511" width="9.140625" style="1"/>
    <col min="512" max="512" width="27" style="1" customWidth="1"/>
    <col min="513" max="513" width="19.140625" style="1" customWidth="1"/>
    <col min="514" max="514" width="14.42578125" style="1" customWidth="1"/>
    <col min="515" max="515" width="11" style="1" customWidth="1"/>
    <col min="516" max="516" width="10.85546875" style="1" customWidth="1"/>
    <col min="517" max="517" width="7.140625" style="1" customWidth="1"/>
    <col min="518" max="518" width="7.85546875" style="1" customWidth="1"/>
    <col min="519" max="519" width="13.140625" style="1" customWidth="1"/>
    <col min="520" max="520" width="10.85546875" style="1" customWidth="1"/>
    <col min="521" max="521" width="13.28515625" style="1" customWidth="1"/>
    <col min="522" max="767" width="9.140625" style="1"/>
    <col min="768" max="768" width="27" style="1" customWidth="1"/>
    <col min="769" max="769" width="19.140625" style="1" customWidth="1"/>
    <col min="770" max="770" width="14.42578125" style="1" customWidth="1"/>
    <col min="771" max="771" width="11" style="1" customWidth="1"/>
    <col min="772" max="772" width="10.85546875" style="1" customWidth="1"/>
    <col min="773" max="773" width="7.140625" style="1" customWidth="1"/>
    <col min="774" max="774" width="7.85546875" style="1" customWidth="1"/>
    <col min="775" max="775" width="13.140625" style="1" customWidth="1"/>
    <col min="776" max="776" width="10.85546875" style="1" customWidth="1"/>
    <col min="777" max="777" width="13.28515625" style="1" customWidth="1"/>
    <col min="778" max="1023" width="9.140625" style="1"/>
    <col min="1024" max="1024" width="27" style="1" customWidth="1"/>
    <col min="1025" max="1025" width="19.140625" style="1" customWidth="1"/>
    <col min="1026" max="1026" width="14.42578125" style="1" customWidth="1"/>
    <col min="1027" max="1027" width="11" style="1" customWidth="1"/>
    <col min="1028" max="1028" width="10.85546875" style="1" customWidth="1"/>
    <col min="1029" max="1029" width="7.140625" style="1" customWidth="1"/>
    <col min="1030" max="1030" width="7.85546875" style="1" customWidth="1"/>
    <col min="1031" max="1031" width="13.140625" style="1" customWidth="1"/>
    <col min="1032" max="1032" width="10.85546875" style="1" customWidth="1"/>
    <col min="1033" max="1033" width="13.28515625" style="1" customWidth="1"/>
    <col min="1034" max="1279" width="9.140625" style="1"/>
    <col min="1280" max="1280" width="27" style="1" customWidth="1"/>
    <col min="1281" max="1281" width="19.140625" style="1" customWidth="1"/>
    <col min="1282" max="1282" width="14.42578125" style="1" customWidth="1"/>
    <col min="1283" max="1283" width="11" style="1" customWidth="1"/>
    <col min="1284" max="1284" width="10.85546875" style="1" customWidth="1"/>
    <col min="1285" max="1285" width="7.140625" style="1" customWidth="1"/>
    <col min="1286" max="1286" width="7.85546875" style="1" customWidth="1"/>
    <col min="1287" max="1287" width="13.140625" style="1" customWidth="1"/>
    <col min="1288" max="1288" width="10.85546875" style="1" customWidth="1"/>
    <col min="1289" max="1289" width="13.28515625" style="1" customWidth="1"/>
    <col min="1290" max="1535" width="9.140625" style="1"/>
    <col min="1536" max="1536" width="27" style="1" customWidth="1"/>
    <col min="1537" max="1537" width="19.140625" style="1" customWidth="1"/>
    <col min="1538" max="1538" width="14.42578125" style="1" customWidth="1"/>
    <col min="1539" max="1539" width="11" style="1" customWidth="1"/>
    <col min="1540" max="1540" width="10.85546875" style="1" customWidth="1"/>
    <col min="1541" max="1541" width="7.140625" style="1" customWidth="1"/>
    <col min="1542" max="1542" width="7.85546875" style="1" customWidth="1"/>
    <col min="1543" max="1543" width="13.140625" style="1" customWidth="1"/>
    <col min="1544" max="1544" width="10.85546875" style="1" customWidth="1"/>
    <col min="1545" max="1545" width="13.28515625" style="1" customWidth="1"/>
    <col min="1546" max="1791" width="9.140625" style="1"/>
    <col min="1792" max="1792" width="27" style="1" customWidth="1"/>
    <col min="1793" max="1793" width="19.140625" style="1" customWidth="1"/>
    <col min="1794" max="1794" width="14.42578125" style="1" customWidth="1"/>
    <col min="1795" max="1795" width="11" style="1" customWidth="1"/>
    <col min="1796" max="1796" width="10.85546875" style="1" customWidth="1"/>
    <col min="1797" max="1797" width="7.140625" style="1" customWidth="1"/>
    <col min="1798" max="1798" width="7.85546875" style="1" customWidth="1"/>
    <col min="1799" max="1799" width="13.140625" style="1" customWidth="1"/>
    <col min="1800" max="1800" width="10.85546875" style="1" customWidth="1"/>
    <col min="1801" max="1801" width="13.28515625" style="1" customWidth="1"/>
    <col min="1802" max="2047" width="9.140625" style="1"/>
    <col min="2048" max="2048" width="27" style="1" customWidth="1"/>
    <col min="2049" max="2049" width="19.140625" style="1" customWidth="1"/>
    <col min="2050" max="2050" width="14.42578125" style="1" customWidth="1"/>
    <col min="2051" max="2051" width="11" style="1" customWidth="1"/>
    <col min="2052" max="2052" width="10.85546875" style="1" customWidth="1"/>
    <col min="2053" max="2053" width="7.140625" style="1" customWidth="1"/>
    <col min="2054" max="2054" width="7.85546875" style="1" customWidth="1"/>
    <col min="2055" max="2055" width="13.140625" style="1" customWidth="1"/>
    <col min="2056" max="2056" width="10.85546875" style="1" customWidth="1"/>
    <col min="2057" max="2057" width="13.28515625" style="1" customWidth="1"/>
    <col min="2058" max="2303" width="9.140625" style="1"/>
    <col min="2304" max="2304" width="27" style="1" customWidth="1"/>
    <col min="2305" max="2305" width="19.140625" style="1" customWidth="1"/>
    <col min="2306" max="2306" width="14.42578125" style="1" customWidth="1"/>
    <col min="2307" max="2307" width="11" style="1" customWidth="1"/>
    <col min="2308" max="2308" width="10.85546875" style="1" customWidth="1"/>
    <col min="2309" max="2309" width="7.140625" style="1" customWidth="1"/>
    <col min="2310" max="2310" width="7.85546875" style="1" customWidth="1"/>
    <col min="2311" max="2311" width="13.140625" style="1" customWidth="1"/>
    <col min="2312" max="2312" width="10.85546875" style="1" customWidth="1"/>
    <col min="2313" max="2313" width="13.28515625" style="1" customWidth="1"/>
    <col min="2314" max="2559" width="9.140625" style="1"/>
    <col min="2560" max="2560" width="27" style="1" customWidth="1"/>
    <col min="2561" max="2561" width="19.140625" style="1" customWidth="1"/>
    <col min="2562" max="2562" width="14.42578125" style="1" customWidth="1"/>
    <col min="2563" max="2563" width="11" style="1" customWidth="1"/>
    <col min="2564" max="2564" width="10.85546875" style="1" customWidth="1"/>
    <col min="2565" max="2565" width="7.140625" style="1" customWidth="1"/>
    <col min="2566" max="2566" width="7.85546875" style="1" customWidth="1"/>
    <col min="2567" max="2567" width="13.140625" style="1" customWidth="1"/>
    <col min="2568" max="2568" width="10.85546875" style="1" customWidth="1"/>
    <col min="2569" max="2569" width="13.28515625" style="1" customWidth="1"/>
    <col min="2570" max="2815" width="9.140625" style="1"/>
    <col min="2816" max="2816" width="27" style="1" customWidth="1"/>
    <col min="2817" max="2817" width="19.140625" style="1" customWidth="1"/>
    <col min="2818" max="2818" width="14.42578125" style="1" customWidth="1"/>
    <col min="2819" max="2819" width="11" style="1" customWidth="1"/>
    <col min="2820" max="2820" width="10.85546875" style="1" customWidth="1"/>
    <col min="2821" max="2821" width="7.140625" style="1" customWidth="1"/>
    <col min="2822" max="2822" width="7.85546875" style="1" customWidth="1"/>
    <col min="2823" max="2823" width="13.140625" style="1" customWidth="1"/>
    <col min="2824" max="2824" width="10.85546875" style="1" customWidth="1"/>
    <col min="2825" max="2825" width="13.28515625" style="1" customWidth="1"/>
    <col min="2826" max="3071" width="9.140625" style="1"/>
    <col min="3072" max="3072" width="27" style="1" customWidth="1"/>
    <col min="3073" max="3073" width="19.140625" style="1" customWidth="1"/>
    <col min="3074" max="3074" width="14.42578125" style="1" customWidth="1"/>
    <col min="3075" max="3075" width="11" style="1" customWidth="1"/>
    <col min="3076" max="3076" width="10.85546875" style="1" customWidth="1"/>
    <col min="3077" max="3077" width="7.140625" style="1" customWidth="1"/>
    <col min="3078" max="3078" width="7.85546875" style="1" customWidth="1"/>
    <col min="3079" max="3079" width="13.140625" style="1" customWidth="1"/>
    <col min="3080" max="3080" width="10.85546875" style="1" customWidth="1"/>
    <col min="3081" max="3081" width="13.28515625" style="1" customWidth="1"/>
    <col min="3082" max="3327" width="9.140625" style="1"/>
    <col min="3328" max="3328" width="27" style="1" customWidth="1"/>
    <col min="3329" max="3329" width="19.140625" style="1" customWidth="1"/>
    <col min="3330" max="3330" width="14.42578125" style="1" customWidth="1"/>
    <col min="3331" max="3331" width="11" style="1" customWidth="1"/>
    <col min="3332" max="3332" width="10.85546875" style="1" customWidth="1"/>
    <col min="3333" max="3333" width="7.140625" style="1" customWidth="1"/>
    <col min="3334" max="3334" width="7.85546875" style="1" customWidth="1"/>
    <col min="3335" max="3335" width="13.140625" style="1" customWidth="1"/>
    <col min="3336" max="3336" width="10.85546875" style="1" customWidth="1"/>
    <col min="3337" max="3337" width="13.28515625" style="1" customWidth="1"/>
    <col min="3338" max="3583" width="9.140625" style="1"/>
    <col min="3584" max="3584" width="27" style="1" customWidth="1"/>
    <col min="3585" max="3585" width="19.140625" style="1" customWidth="1"/>
    <col min="3586" max="3586" width="14.42578125" style="1" customWidth="1"/>
    <col min="3587" max="3587" width="11" style="1" customWidth="1"/>
    <col min="3588" max="3588" width="10.85546875" style="1" customWidth="1"/>
    <col min="3589" max="3589" width="7.140625" style="1" customWidth="1"/>
    <col min="3590" max="3590" width="7.85546875" style="1" customWidth="1"/>
    <col min="3591" max="3591" width="13.140625" style="1" customWidth="1"/>
    <col min="3592" max="3592" width="10.85546875" style="1" customWidth="1"/>
    <col min="3593" max="3593" width="13.28515625" style="1" customWidth="1"/>
    <col min="3594" max="3839" width="9.140625" style="1"/>
    <col min="3840" max="3840" width="27" style="1" customWidth="1"/>
    <col min="3841" max="3841" width="19.140625" style="1" customWidth="1"/>
    <col min="3842" max="3842" width="14.42578125" style="1" customWidth="1"/>
    <col min="3843" max="3843" width="11" style="1" customWidth="1"/>
    <col min="3844" max="3844" width="10.85546875" style="1" customWidth="1"/>
    <col min="3845" max="3845" width="7.140625" style="1" customWidth="1"/>
    <col min="3846" max="3846" width="7.85546875" style="1" customWidth="1"/>
    <col min="3847" max="3847" width="13.140625" style="1" customWidth="1"/>
    <col min="3848" max="3848" width="10.85546875" style="1" customWidth="1"/>
    <col min="3849" max="3849" width="13.28515625" style="1" customWidth="1"/>
    <col min="3850" max="4095" width="9.140625" style="1"/>
    <col min="4096" max="4096" width="27" style="1" customWidth="1"/>
    <col min="4097" max="4097" width="19.140625" style="1" customWidth="1"/>
    <col min="4098" max="4098" width="14.42578125" style="1" customWidth="1"/>
    <col min="4099" max="4099" width="11" style="1" customWidth="1"/>
    <col min="4100" max="4100" width="10.85546875" style="1" customWidth="1"/>
    <col min="4101" max="4101" width="7.140625" style="1" customWidth="1"/>
    <col min="4102" max="4102" width="7.85546875" style="1" customWidth="1"/>
    <col min="4103" max="4103" width="13.140625" style="1" customWidth="1"/>
    <col min="4104" max="4104" width="10.85546875" style="1" customWidth="1"/>
    <col min="4105" max="4105" width="13.28515625" style="1" customWidth="1"/>
    <col min="4106" max="4351" width="9.140625" style="1"/>
    <col min="4352" max="4352" width="27" style="1" customWidth="1"/>
    <col min="4353" max="4353" width="19.140625" style="1" customWidth="1"/>
    <col min="4354" max="4354" width="14.42578125" style="1" customWidth="1"/>
    <col min="4355" max="4355" width="11" style="1" customWidth="1"/>
    <col min="4356" max="4356" width="10.85546875" style="1" customWidth="1"/>
    <col min="4357" max="4357" width="7.140625" style="1" customWidth="1"/>
    <col min="4358" max="4358" width="7.85546875" style="1" customWidth="1"/>
    <col min="4359" max="4359" width="13.140625" style="1" customWidth="1"/>
    <col min="4360" max="4360" width="10.85546875" style="1" customWidth="1"/>
    <col min="4361" max="4361" width="13.28515625" style="1" customWidth="1"/>
    <col min="4362" max="4607" width="9.140625" style="1"/>
    <col min="4608" max="4608" width="27" style="1" customWidth="1"/>
    <col min="4609" max="4609" width="19.140625" style="1" customWidth="1"/>
    <col min="4610" max="4610" width="14.42578125" style="1" customWidth="1"/>
    <col min="4611" max="4611" width="11" style="1" customWidth="1"/>
    <col min="4612" max="4612" width="10.85546875" style="1" customWidth="1"/>
    <col min="4613" max="4613" width="7.140625" style="1" customWidth="1"/>
    <col min="4614" max="4614" width="7.85546875" style="1" customWidth="1"/>
    <col min="4615" max="4615" width="13.140625" style="1" customWidth="1"/>
    <col min="4616" max="4616" width="10.85546875" style="1" customWidth="1"/>
    <col min="4617" max="4617" width="13.28515625" style="1" customWidth="1"/>
    <col min="4618" max="4863" width="9.140625" style="1"/>
    <col min="4864" max="4864" width="27" style="1" customWidth="1"/>
    <col min="4865" max="4865" width="19.140625" style="1" customWidth="1"/>
    <col min="4866" max="4866" width="14.42578125" style="1" customWidth="1"/>
    <col min="4867" max="4867" width="11" style="1" customWidth="1"/>
    <col min="4868" max="4868" width="10.85546875" style="1" customWidth="1"/>
    <col min="4869" max="4869" width="7.140625" style="1" customWidth="1"/>
    <col min="4870" max="4870" width="7.85546875" style="1" customWidth="1"/>
    <col min="4871" max="4871" width="13.140625" style="1" customWidth="1"/>
    <col min="4872" max="4872" width="10.85546875" style="1" customWidth="1"/>
    <col min="4873" max="4873" width="13.28515625" style="1" customWidth="1"/>
    <col min="4874" max="5119" width="9.140625" style="1"/>
    <col min="5120" max="5120" width="27" style="1" customWidth="1"/>
    <col min="5121" max="5121" width="19.140625" style="1" customWidth="1"/>
    <col min="5122" max="5122" width="14.42578125" style="1" customWidth="1"/>
    <col min="5123" max="5123" width="11" style="1" customWidth="1"/>
    <col min="5124" max="5124" width="10.85546875" style="1" customWidth="1"/>
    <col min="5125" max="5125" width="7.140625" style="1" customWidth="1"/>
    <col min="5126" max="5126" width="7.85546875" style="1" customWidth="1"/>
    <col min="5127" max="5127" width="13.140625" style="1" customWidth="1"/>
    <col min="5128" max="5128" width="10.85546875" style="1" customWidth="1"/>
    <col min="5129" max="5129" width="13.28515625" style="1" customWidth="1"/>
    <col min="5130" max="5375" width="9.140625" style="1"/>
    <col min="5376" max="5376" width="27" style="1" customWidth="1"/>
    <col min="5377" max="5377" width="19.140625" style="1" customWidth="1"/>
    <col min="5378" max="5378" width="14.42578125" style="1" customWidth="1"/>
    <col min="5379" max="5379" width="11" style="1" customWidth="1"/>
    <col min="5380" max="5380" width="10.85546875" style="1" customWidth="1"/>
    <col min="5381" max="5381" width="7.140625" style="1" customWidth="1"/>
    <col min="5382" max="5382" width="7.85546875" style="1" customWidth="1"/>
    <col min="5383" max="5383" width="13.140625" style="1" customWidth="1"/>
    <col min="5384" max="5384" width="10.85546875" style="1" customWidth="1"/>
    <col min="5385" max="5385" width="13.28515625" style="1" customWidth="1"/>
    <col min="5386" max="5631" width="9.140625" style="1"/>
    <col min="5632" max="5632" width="27" style="1" customWidth="1"/>
    <col min="5633" max="5633" width="19.140625" style="1" customWidth="1"/>
    <col min="5634" max="5634" width="14.42578125" style="1" customWidth="1"/>
    <col min="5635" max="5635" width="11" style="1" customWidth="1"/>
    <col min="5636" max="5636" width="10.85546875" style="1" customWidth="1"/>
    <col min="5637" max="5637" width="7.140625" style="1" customWidth="1"/>
    <col min="5638" max="5638" width="7.85546875" style="1" customWidth="1"/>
    <col min="5639" max="5639" width="13.140625" style="1" customWidth="1"/>
    <col min="5640" max="5640" width="10.85546875" style="1" customWidth="1"/>
    <col min="5641" max="5641" width="13.28515625" style="1" customWidth="1"/>
    <col min="5642" max="5887" width="9.140625" style="1"/>
    <col min="5888" max="5888" width="27" style="1" customWidth="1"/>
    <col min="5889" max="5889" width="19.140625" style="1" customWidth="1"/>
    <col min="5890" max="5890" width="14.42578125" style="1" customWidth="1"/>
    <col min="5891" max="5891" width="11" style="1" customWidth="1"/>
    <col min="5892" max="5892" width="10.85546875" style="1" customWidth="1"/>
    <col min="5893" max="5893" width="7.140625" style="1" customWidth="1"/>
    <col min="5894" max="5894" width="7.85546875" style="1" customWidth="1"/>
    <col min="5895" max="5895" width="13.140625" style="1" customWidth="1"/>
    <col min="5896" max="5896" width="10.85546875" style="1" customWidth="1"/>
    <col min="5897" max="5897" width="13.28515625" style="1" customWidth="1"/>
    <col min="5898" max="6143" width="9.140625" style="1"/>
    <col min="6144" max="6144" width="27" style="1" customWidth="1"/>
    <col min="6145" max="6145" width="19.140625" style="1" customWidth="1"/>
    <col min="6146" max="6146" width="14.42578125" style="1" customWidth="1"/>
    <col min="6147" max="6147" width="11" style="1" customWidth="1"/>
    <col min="6148" max="6148" width="10.85546875" style="1" customWidth="1"/>
    <col min="6149" max="6149" width="7.140625" style="1" customWidth="1"/>
    <col min="6150" max="6150" width="7.85546875" style="1" customWidth="1"/>
    <col min="6151" max="6151" width="13.140625" style="1" customWidth="1"/>
    <col min="6152" max="6152" width="10.85546875" style="1" customWidth="1"/>
    <col min="6153" max="6153" width="13.28515625" style="1" customWidth="1"/>
    <col min="6154" max="6399" width="9.140625" style="1"/>
    <col min="6400" max="6400" width="27" style="1" customWidth="1"/>
    <col min="6401" max="6401" width="19.140625" style="1" customWidth="1"/>
    <col min="6402" max="6402" width="14.42578125" style="1" customWidth="1"/>
    <col min="6403" max="6403" width="11" style="1" customWidth="1"/>
    <col min="6404" max="6404" width="10.85546875" style="1" customWidth="1"/>
    <col min="6405" max="6405" width="7.140625" style="1" customWidth="1"/>
    <col min="6406" max="6406" width="7.85546875" style="1" customWidth="1"/>
    <col min="6407" max="6407" width="13.140625" style="1" customWidth="1"/>
    <col min="6408" max="6408" width="10.85546875" style="1" customWidth="1"/>
    <col min="6409" max="6409" width="13.28515625" style="1" customWidth="1"/>
    <col min="6410" max="6655" width="9.140625" style="1"/>
    <col min="6656" max="6656" width="27" style="1" customWidth="1"/>
    <col min="6657" max="6657" width="19.140625" style="1" customWidth="1"/>
    <col min="6658" max="6658" width="14.42578125" style="1" customWidth="1"/>
    <col min="6659" max="6659" width="11" style="1" customWidth="1"/>
    <col min="6660" max="6660" width="10.85546875" style="1" customWidth="1"/>
    <col min="6661" max="6661" width="7.140625" style="1" customWidth="1"/>
    <col min="6662" max="6662" width="7.85546875" style="1" customWidth="1"/>
    <col min="6663" max="6663" width="13.140625" style="1" customWidth="1"/>
    <col min="6664" max="6664" width="10.85546875" style="1" customWidth="1"/>
    <col min="6665" max="6665" width="13.28515625" style="1" customWidth="1"/>
    <col min="6666" max="6911" width="9.140625" style="1"/>
    <col min="6912" max="6912" width="27" style="1" customWidth="1"/>
    <col min="6913" max="6913" width="19.140625" style="1" customWidth="1"/>
    <col min="6914" max="6914" width="14.42578125" style="1" customWidth="1"/>
    <col min="6915" max="6915" width="11" style="1" customWidth="1"/>
    <col min="6916" max="6916" width="10.85546875" style="1" customWidth="1"/>
    <col min="6917" max="6917" width="7.140625" style="1" customWidth="1"/>
    <col min="6918" max="6918" width="7.85546875" style="1" customWidth="1"/>
    <col min="6919" max="6919" width="13.140625" style="1" customWidth="1"/>
    <col min="6920" max="6920" width="10.85546875" style="1" customWidth="1"/>
    <col min="6921" max="6921" width="13.28515625" style="1" customWidth="1"/>
    <col min="6922" max="7167" width="9.140625" style="1"/>
    <col min="7168" max="7168" width="27" style="1" customWidth="1"/>
    <col min="7169" max="7169" width="19.140625" style="1" customWidth="1"/>
    <col min="7170" max="7170" width="14.42578125" style="1" customWidth="1"/>
    <col min="7171" max="7171" width="11" style="1" customWidth="1"/>
    <col min="7172" max="7172" width="10.85546875" style="1" customWidth="1"/>
    <col min="7173" max="7173" width="7.140625" style="1" customWidth="1"/>
    <col min="7174" max="7174" width="7.85546875" style="1" customWidth="1"/>
    <col min="7175" max="7175" width="13.140625" style="1" customWidth="1"/>
    <col min="7176" max="7176" width="10.85546875" style="1" customWidth="1"/>
    <col min="7177" max="7177" width="13.28515625" style="1" customWidth="1"/>
    <col min="7178" max="7423" width="9.140625" style="1"/>
    <col min="7424" max="7424" width="27" style="1" customWidth="1"/>
    <col min="7425" max="7425" width="19.140625" style="1" customWidth="1"/>
    <col min="7426" max="7426" width="14.42578125" style="1" customWidth="1"/>
    <col min="7427" max="7427" width="11" style="1" customWidth="1"/>
    <col min="7428" max="7428" width="10.85546875" style="1" customWidth="1"/>
    <col min="7429" max="7429" width="7.140625" style="1" customWidth="1"/>
    <col min="7430" max="7430" width="7.85546875" style="1" customWidth="1"/>
    <col min="7431" max="7431" width="13.140625" style="1" customWidth="1"/>
    <col min="7432" max="7432" width="10.85546875" style="1" customWidth="1"/>
    <col min="7433" max="7433" width="13.28515625" style="1" customWidth="1"/>
    <col min="7434" max="7679" width="9.140625" style="1"/>
    <col min="7680" max="7680" width="27" style="1" customWidth="1"/>
    <col min="7681" max="7681" width="19.140625" style="1" customWidth="1"/>
    <col min="7682" max="7682" width="14.42578125" style="1" customWidth="1"/>
    <col min="7683" max="7683" width="11" style="1" customWidth="1"/>
    <col min="7684" max="7684" width="10.85546875" style="1" customWidth="1"/>
    <col min="7685" max="7685" width="7.140625" style="1" customWidth="1"/>
    <col min="7686" max="7686" width="7.85546875" style="1" customWidth="1"/>
    <col min="7687" max="7687" width="13.140625" style="1" customWidth="1"/>
    <col min="7688" max="7688" width="10.85546875" style="1" customWidth="1"/>
    <col min="7689" max="7689" width="13.28515625" style="1" customWidth="1"/>
    <col min="7690" max="7935" width="9.140625" style="1"/>
    <col min="7936" max="7936" width="27" style="1" customWidth="1"/>
    <col min="7937" max="7937" width="19.140625" style="1" customWidth="1"/>
    <col min="7938" max="7938" width="14.42578125" style="1" customWidth="1"/>
    <col min="7939" max="7939" width="11" style="1" customWidth="1"/>
    <col min="7940" max="7940" width="10.85546875" style="1" customWidth="1"/>
    <col min="7941" max="7941" width="7.140625" style="1" customWidth="1"/>
    <col min="7942" max="7942" width="7.85546875" style="1" customWidth="1"/>
    <col min="7943" max="7943" width="13.140625" style="1" customWidth="1"/>
    <col min="7944" max="7944" width="10.85546875" style="1" customWidth="1"/>
    <col min="7945" max="7945" width="13.28515625" style="1" customWidth="1"/>
    <col min="7946" max="8191" width="9.140625" style="1"/>
    <col min="8192" max="8192" width="27" style="1" customWidth="1"/>
    <col min="8193" max="8193" width="19.140625" style="1" customWidth="1"/>
    <col min="8194" max="8194" width="14.42578125" style="1" customWidth="1"/>
    <col min="8195" max="8195" width="11" style="1" customWidth="1"/>
    <col min="8196" max="8196" width="10.85546875" style="1" customWidth="1"/>
    <col min="8197" max="8197" width="7.140625" style="1" customWidth="1"/>
    <col min="8198" max="8198" width="7.85546875" style="1" customWidth="1"/>
    <col min="8199" max="8199" width="13.140625" style="1" customWidth="1"/>
    <col min="8200" max="8200" width="10.85546875" style="1" customWidth="1"/>
    <col min="8201" max="8201" width="13.28515625" style="1" customWidth="1"/>
    <col min="8202" max="8447" width="9.140625" style="1"/>
    <col min="8448" max="8448" width="27" style="1" customWidth="1"/>
    <col min="8449" max="8449" width="19.140625" style="1" customWidth="1"/>
    <col min="8450" max="8450" width="14.42578125" style="1" customWidth="1"/>
    <col min="8451" max="8451" width="11" style="1" customWidth="1"/>
    <col min="8452" max="8452" width="10.85546875" style="1" customWidth="1"/>
    <col min="8453" max="8453" width="7.140625" style="1" customWidth="1"/>
    <col min="8454" max="8454" width="7.85546875" style="1" customWidth="1"/>
    <col min="8455" max="8455" width="13.140625" style="1" customWidth="1"/>
    <col min="8456" max="8456" width="10.85546875" style="1" customWidth="1"/>
    <col min="8457" max="8457" width="13.28515625" style="1" customWidth="1"/>
    <col min="8458" max="8703" width="9.140625" style="1"/>
    <col min="8704" max="8704" width="27" style="1" customWidth="1"/>
    <col min="8705" max="8705" width="19.140625" style="1" customWidth="1"/>
    <col min="8706" max="8706" width="14.42578125" style="1" customWidth="1"/>
    <col min="8707" max="8707" width="11" style="1" customWidth="1"/>
    <col min="8708" max="8708" width="10.85546875" style="1" customWidth="1"/>
    <col min="8709" max="8709" width="7.140625" style="1" customWidth="1"/>
    <col min="8710" max="8710" width="7.85546875" style="1" customWidth="1"/>
    <col min="8711" max="8711" width="13.140625" style="1" customWidth="1"/>
    <col min="8712" max="8712" width="10.85546875" style="1" customWidth="1"/>
    <col min="8713" max="8713" width="13.28515625" style="1" customWidth="1"/>
    <col min="8714" max="8959" width="9.140625" style="1"/>
    <col min="8960" max="8960" width="27" style="1" customWidth="1"/>
    <col min="8961" max="8961" width="19.140625" style="1" customWidth="1"/>
    <col min="8962" max="8962" width="14.42578125" style="1" customWidth="1"/>
    <col min="8963" max="8963" width="11" style="1" customWidth="1"/>
    <col min="8964" max="8964" width="10.85546875" style="1" customWidth="1"/>
    <col min="8965" max="8965" width="7.140625" style="1" customWidth="1"/>
    <col min="8966" max="8966" width="7.85546875" style="1" customWidth="1"/>
    <col min="8967" max="8967" width="13.140625" style="1" customWidth="1"/>
    <col min="8968" max="8968" width="10.85546875" style="1" customWidth="1"/>
    <col min="8969" max="8969" width="13.28515625" style="1" customWidth="1"/>
    <col min="8970" max="9215" width="9.140625" style="1"/>
    <col min="9216" max="9216" width="27" style="1" customWidth="1"/>
    <col min="9217" max="9217" width="19.140625" style="1" customWidth="1"/>
    <col min="9218" max="9218" width="14.42578125" style="1" customWidth="1"/>
    <col min="9219" max="9219" width="11" style="1" customWidth="1"/>
    <col min="9220" max="9220" width="10.85546875" style="1" customWidth="1"/>
    <col min="9221" max="9221" width="7.140625" style="1" customWidth="1"/>
    <col min="9222" max="9222" width="7.85546875" style="1" customWidth="1"/>
    <col min="9223" max="9223" width="13.140625" style="1" customWidth="1"/>
    <col min="9224" max="9224" width="10.85546875" style="1" customWidth="1"/>
    <col min="9225" max="9225" width="13.28515625" style="1" customWidth="1"/>
    <col min="9226" max="9471" width="9.140625" style="1"/>
    <col min="9472" max="9472" width="27" style="1" customWidth="1"/>
    <col min="9473" max="9473" width="19.140625" style="1" customWidth="1"/>
    <col min="9474" max="9474" width="14.42578125" style="1" customWidth="1"/>
    <col min="9475" max="9475" width="11" style="1" customWidth="1"/>
    <col min="9476" max="9476" width="10.85546875" style="1" customWidth="1"/>
    <col min="9477" max="9477" width="7.140625" style="1" customWidth="1"/>
    <col min="9478" max="9478" width="7.85546875" style="1" customWidth="1"/>
    <col min="9479" max="9479" width="13.140625" style="1" customWidth="1"/>
    <col min="9480" max="9480" width="10.85546875" style="1" customWidth="1"/>
    <col min="9481" max="9481" width="13.28515625" style="1" customWidth="1"/>
    <col min="9482" max="9727" width="9.140625" style="1"/>
    <col min="9728" max="9728" width="27" style="1" customWidth="1"/>
    <col min="9729" max="9729" width="19.140625" style="1" customWidth="1"/>
    <col min="9730" max="9730" width="14.42578125" style="1" customWidth="1"/>
    <col min="9731" max="9731" width="11" style="1" customWidth="1"/>
    <col min="9732" max="9732" width="10.85546875" style="1" customWidth="1"/>
    <col min="9733" max="9733" width="7.140625" style="1" customWidth="1"/>
    <col min="9734" max="9734" width="7.85546875" style="1" customWidth="1"/>
    <col min="9735" max="9735" width="13.140625" style="1" customWidth="1"/>
    <col min="9736" max="9736" width="10.85546875" style="1" customWidth="1"/>
    <col min="9737" max="9737" width="13.28515625" style="1" customWidth="1"/>
    <col min="9738" max="9983" width="9.140625" style="1"/>
    <col min="9984" max="9984" width="27" style="1" customWidth="1"/>
    <col min="9985" max="9985" width="19.140625" style="1" customWidth="1"/>
    <col min="9986" max="9986" width="14.42578125" style="1" customWidth="1"/>
    <col min="9987" max="9987" width="11" style="1" customWidth="1"/>
    <col min="9988" max="9988" width="10.85546875" style="1" customWidth="1"/>
    <col min="9989" max="9989" width="7.140625" style="1" customWidth="1"/>
    <col min="9990" max="9990" width="7.85546875" style="1" customWidth="1"/>
    <col min="9991" max="9991" width="13.140625" style="1" customWidth="1"/>
    <col min="9992" max="9992" width="10.85546875" style="1" customWidth="1"/>
    <col min="9993" max="9993" width="13.28515625" style="1" customWidth="1"/>
    <col min="9994" max="10239" width="9.140625" style="1"/>
    <col min="10240" max="10240" width="27" style="1" customWidth="1"/>
    <col min="10241" max="10241" width="19.140625" style="1" customWidth="1"/>
    <col min="10242" max="10242" width="14.42578125" style="1" customWidth="1"/>
    <col min="10243" max="10243" width="11" style="1" customWidth="1"/>
    <col min="10244" max="10244" width="10.85546875" style="1" customWidth="1"/>
    <col min="10245" max="10245" width="7.140625" style="1" customWidth="1"/>
    <col min="10246" max="10246" width="7.85546875" style="1" customWidth="1"/>
    <col min="10247" max="10247" width="13.140625" style="1" customWidth="1"/>
    <col min="10248" max="10248" width="10.85546875" style="1" customWidth="1"/>
    <col min="10249" max="10249" width="13.28515625" style="1" customWidth="1"/>
    <col min="10250" max="10495" width="9.140625" style="1"/>
    <col min="10496" max="10496" width="27" style="1" customWidth="1"/>
    <col min="10497" max="10497" width="19.140625" style="1" customWidth="1"/>
    <col min="10498" max="10498" width="14.42578125" style="1" customWidth="1"/>
    <col min="10499" max="10499" width="11" style="1" customWidth="1"/>
    <col min="10500" max="10500" width="10.85546875" style="1" customWidth="1"/>
    <col min="10501" max="10501" width="7.140625" style="1" customWidth="1"/>
    <col min="10502" max="10502" width="7.85546875" style="1" customWidth="1"/>
    <col min="10503" max="10503" width="13.140625" style="1" customWidth="1"/>
    <col min="10504" max="10504" width="10.85546875" style="1" customWidth="1"/>
    <col min="10505" max="10505" width="13.28515625" style="1" customWidth="1"/>
    <col min="10506" max="10751" width="9.140625" style="1"/>
    <col min="10752" max="10752" width="27" style="1" customWidth="1"/>
    <col min="10753" max="10753" width="19.140625" style="1" customWidth="1"/>
    <col min="10754" max="10754" width="14.42578125" style="1" customWidth="1"/>
    <col min="10755" max="10755" width="11" style="1" customWidth="1"/>
    <col min="10756" max="10756" width="10.85546875" style="1" customWidth="1"/>
    <col min="10757" max="10757" width="7.140625" style="1" customWidth="1"/>
    <col min="10758" max="10758" width="7.85546875" style="1" customWidth="1"/>
    <col min="10759" max="10759" width="13.140625" style="1" customWidth="1"/>
    <col min="10760" max="10760" width="10.85546875" style="1" customWidth="1"/>
    <col min="10761" max="10761" width="13.28515625" style="1" customWidth="1"/>
    <col min="10762" max="11007" width="9.140625" style="1"/>
    <col min="11008" max="11008" width="27" style="1" customWidth="1"/>
    <col min="11009" max="11009" width="19.140625" style="1" customWidth="1"/>
    <col min="11010" max="11010" width="14.42578125" style="1" customWidth="1"/>
    <col min="11011" max="11011" width="11" style="1" customWidth="1"/>
    <col min="11012" max="11012" width="10.85546875" style="1" customWidth="1"/>
    <col min="11013" max="11013" width="7.140625" style="1" customWidth="1"/>
    <col min="11014" max="11014" width="7.85546875" style="1" customWidth="1"/>
    <col min="11015" max="11015" width="13.140625" style="1" customWidth="1"/>
    <col min="11016" max="11016" width="10.85546875" style="1" customWidth="1"/>
    <col min="11017" max="11017" width="13.28515625" style="1" customWidth="1"/>
    <col min="11018" max="11263" width="9.140625" style="1"/>
    <col min="11264" max="11264" width="27" style="1" customWidth="1"/>
    <col min="11265" max="11265" width="19.140625" style="1" customWidth="1"/>
    <col min="11266" max="11266" width="14.42578125" style="1" customWidth="1"/>
    <col min="11267" max="11267" width="11" style="1" customWidth="1"/>
    <col min="11268" max="11268" width="10.85546875" style="1" customWidth="1"/>
    <col min="11269" max="11269" width="7.140625" style="1" customWidth="1"/>
    <col min="11270" max="11270" width="7.85546875" style="1" customWidth="1"/>
    <col min="11271" max="11271" width="13.140625" style="1" customWidth="1"/>
    <col min="11272" max="11272" width="10.85546875" style="1" customWidth="1"/>
    <col min="11273" max="11273" width="13.28515625" style="1" customWidth="1"/>
    <col min="11274" max="11519" width="9.140625" style="1"/>
    <col min="11520" max="11520" width="27" style="1" customWidth="1"/>
    <col min="11521" max="11521" width="19.140625" style="1" customWidth="1"/>
    <col min="11522" max="11522" width="14.42578125" style="1" customWidth="1"/>
    <col min="11523" max="11523" width="11" style="1" customWidth="1"/>
    <col min="11524" max="11524" width="10.85546875" style="1" customWidth="1"/>
    <col min="11525" max="11525" width="7.140625" style="1" customWidth="1"/>
    <col min="11526" max="11526" width="7.85546875" style="1" customWidth="1"/>
    <col min="11527" max="11527" width="13.140625" style="1" customWidth="1"/>
    <col min="11528" max="11528" width="10.85546875" style="1" customWidth="1"/>
    <col min="11529" max="11529" width="13.28515625" style="1" customWidth="1"/>
    <col min="11530" max="11775" width="9.140625" style="1"/>
    <col min="11776" max="11776" width="27" style="1" customWidth="1"/>
    <col min="11777" max="11777" width="19.140625" style="1" customWidth="1"/>
    <col min="11778" max="11778" width="14.42578125" style="1" customWidth="1"/>
    <col min="11779" max="11779" width="11" style="1" customWidth="1"/>
    <col min="11780" max="11780" width="10.85546875" style="1" customWidth="1"/>
    <col min="11781" max="11781" width="7.140625" style="1" customWidth="1"/>
    <col min="11782" max="11782" width="7.85546875" style="1" customWidth="1"/>
    <col min="11783" max="11783" width="13.140625" style="1" customWidth="1"/>
    <col min="11784" max="11784" width="10.85546875" style="1" customWidth="1"/>
    <col min="11785" max="11785" width="13.28515625" style="1" customWidth="1"/>
    <col min="11786" max="12031" width="9.140625" style="1"/>
    <col min="12032" max="12032" width="27" style="1" customWidth="1"/>
    <col min="12033" max="12033" width="19.140625" style="1" customWidth="1"/>
    <col min="12034" max="12034" width="14.42578125" style="1" customWidth="1"/>
    <col min="12035" max="12035" width="11" style="1" customWidth="1"/>
    <col min="12036" max="12036" width="10.85546875" style="1" customWidth="1"/>
    <col min="12037" max="12037" width="7.140625" style="1" customWidth="1"/>
    <col min="12038" max="12038" width="7.85546875" style="1" customWidth="1"/>
    <col min="12039" max="12039" width="13.140625" style="1" customWidth="1"/>
    <col min="12040" max="12040" width="10.85546875" style="1" customWidth="1"/>
    <col min="12041" max="12041" width="13.28515625" style="1" customWidth="1"/>
    <col min="12042" max="12287" width="9.140625" style="1"/>
    <col min="12288" max="12288" width="27" style="1" customWidth="1"/>
    <col min="12289" max="12289" width="19.140625" style="1" customWidth="1"/>
    <col min="12290" max="12290" width="14.42578125" style="1" customWidth="1"/>
    <col min="12291" max="12291" width="11" style="1" customWidth="1"/>
    <col min="12292" max="12292" width="10.85546875" style="1" customWidth="1"/>
    <col min="12293" max="12293" width="7.140625" style="1" customWidth="1"/>
    <col min="12294" max="12294" width="7.85546875" style="1" customWidth="1"/>
    <col min="12295" max="12295" width="13.140625" style="1" customWidth="1"/>
    <col min="12296" max="12296" width="10.85546875" style="1" customWidth="1"/>
    <col min="12297" max="12297" width="13.28515625" style="1" customWidth="1"/>
    <col min="12298" max="12543" width="9.140625" style="1"/>
    <col min="12544" max="12544" width="27" style="1" customWidth="1"/>
    <col min="12545" max="12545" width="19.140625" style="1" customWidth="1"/>
    <col min="12546" max="12546" width="14.42578125" style="1" customWidth="1"/>
    <col min="12547" max="12547" width="11" style="1" customWidth="1"/>
    <col min="12548" max="12548" width="10.85546875" style="1" customWidth="1"/>
    <col min="12549" max="12549" width="7.140625" style="1" customWidth="1"/>
    <col min="12550" max="12550" width="7.85546875" style="1" customWidth="1"/>
    <col min="12551" max="12551" width="13.140625" style="1" customWidth="1"/>
    <col min="12552" max="12552" width="10.85546875" style="1" customWidth="1"/>
    <col min="12553" max="12553" width="13.28515625" style="1" customWidth="1"/>
    <col min="12554" max="12799" width="9.140625" style="1"/>
    <col min="12800" max="12800" width="27" style="1" customWidth="1"/>
    <col min="12801" max="12801" width="19.140625" style="1" customWidth="1"/>
    <col min="12802" max="12802" width="14.42578125" style="1" customWidth="1"/>
    <col min="12803" max="12803" width="11" style="1" customWidth="1"/>
    <col min="12804" max="12804" width="10.85546875" style="1" customWidth="1"/>
    <col min="12805" max="12805" width="7.140625" style="1" customWidth="1"/>
    <col min="12806" max="12806" width="7.85546875" style="1" customWidth="1"/>
    <col min="12807" max="12807" width="13.140625" style="1" customWidth="1"/>
    <col min="12808" max="12808" width="10.85546875" style="1" customWidth="1"/>
    <col min="12809" max="12809" width="13.28515625" style="1" customWidth="1"/>
    <col min="12810" max="13055" width="9.140625" style="1"/>
    <col min="13056" max="13056" width="27" style="1" customWidth="1"/>
    <col min="13057" max="13057" width="19.140625" style="1" customWidth="1"/>
    <col min="13058" max="13058" width="14.42578125" style="1" customWidth="1"/>
    <col min="13059" max="13059" width="11" style="1" customWidth="1"/>
    <col min="13060" max="13060" width="10.85546875" style="1" customWidth="1"/>
    <col min="13061" max="13061" width="7.140625" style="1" customWidth="1"/>
    <col min="13062" max="13062" width="7.85546875" style="1" customWidth="1"/>
    <col min="13063" max="13063" width="13.140625" style="1" customWidth="1"/>
    <col min="13064" max="13064" width="10.85546875" style="1" customWidth="1"/>
    <col min="13065" max="13065" width="13.28515625" style="1" customWidth="1"/>
    <col min="13066" max="13311" width="9.140625" style="1"/>
    <col min="13312" max="13312" width="27" style="1" customWidth="1"/>
    <col min="13313" max="13313" width="19.140625" style="1" customWidth="1"/>
    <col min="13314" max="13314" width="14.42578125" style="1" customWidth="1"/>
    <col min="13315" max="13315" width="11" style="1" customWidth="1"/>
    <col min="13316" max="13316" width="10.85546875" style="1" customWidth="1"/>
    <col min="13317" max="13317" width="7.140625" style="1" customWidth="1"/>
    <col min="13318" max="13318" width="7.85546875" style="1" customWidth="1"/>
    <col min="13319" max="13319" width="13.140625" style="1" customWidth="1"/>
    <col min="13320" max="13320" width="10.85546875" style="1" customWidth="1"/>
    <col min="13321" max="13321" width="13.28515625" style="1" customWidth="1"/>
    <col min="13322" max="13567" width="9.140625" style="1"/>
    <col min="13568" max="13568" width="27" style="1" customWidth="1"/>
    <col min="13569" max="13569" width="19.140625" style="1" customWidth="1"/>
    <col min="13570" max="13570" width="14.42578125" style="1" customWidth="1"/>
    <col min="13571" max="13571" width="11" style="1" customWidth="1"/>
    <col min="13572" max="13572" width="10.85546875" style="1" customWidth="1"/>
    <col min="13573" max="13573" width="7.140625" style="1" customWidth="1"/>
    <col min="13574" max="13574" width="7.85546875" style="1" customWidth="1"/>
    <col min="13575" max="13575" width="13.140625" style="1" customWidth="1"/>
    <col min="13576" max="13576" width="10.85546875" style="1" customWidth="1"/>
    <col min="13577" max="13577" width="13.28515625" style="1" customWidth="1"/>
    <col min="13578" max="13823" width="9.140625" style="1"/>
    <col min="13824" max="13824" width="27" style="1" customWidth="1"/>
    <col min="13825" max="13825" width="19.140625" style="1" customWidth="1"/>
    <col min="13826" max="13826" width="14.42578125" style="1" customWidth="1"/>
    <col min="13827" max="13827" width="11" style="1" customWidth="1"/>
    <col min="13828" max="13828" width="10.85546875" style="1" customWidth="1"/>
    <col min="13829" max="13829" width="7.140625" style="1" customWidth="1"/>
    <col min="13830" max="13830" width="7.85546875" style="1" customWidth="1"/>
    <col min="13831" max="13831" width="13.140625" style="1" customWidth="1"/>
    <col min="13832" max="13832" width="10.85546875" style="1" customWidth="1"/>
    <col min="13833" max="13833" width="13.28515625" style="1" customWidth="1"/>
    <col min="13834" max="14079" width="9.140625" style="1"/>
    <col min="14080" max="14080" width="27" style="1" customWidth="1"/>
    <col min="14081" max="14081" width="19.140625" style="1" customWidth="1"/>
    <col min="14082" max="14082" width="14.42578125" style="1" customWidth="1"/>
    <col min="14083" max="14083" width="11" style="1" customWidth="1"/>
    <col min="14084" max="14084" width="10.85546875" style="1" customWidth="1"/>
    <col min="14085" max="14085" width="7.140625" style="1" customWidth="1"/>
    <col min="14086" max="14086" width="7.85546875" style="1" customWidth="1"/>
    <col min="14087" max="14087" width="13.140625" style="1" customWidth="1"/>
    <col min="14088" max="14088" width="10.85546875" style="1" customWidth="1"/>
    <col min="14089" max="14089" width="13.28515625" style="1" customWidth="1"/>
    <col min="14090" max="14335" width="9.140625" style="1"/>
    <col min="14336" max="14336" width="27" style="1" customWidth="1"/>
    <col min="14337" max="14337" width="19.140625" style="1" customWidth="1"/>
    <col min="14338" max="14338" width="14.42578125" style="1" customWidth="1"/>
    <col min="14339" max="14339" width="11" style="1" customWidth="1"/>
    <col min="14340" max="14340" width="10.85546875" style="1" customWidth="1"/>
    <col min="14341" max="14341" width="7.140625" style="1" customWidth="1"/>
    <col min="14342" max="14342" width="7.85546875" style="1" customWidth="1"/>
    <col min="14343" max="14343" width="13.140625" style="1" customWidth="1"/>
    <col min="14344" max="14344" width="10.85546875" style="1" customWidth="1"/>
    <col min="14345" max="14345" width="13.28515625" style="1" customWidth="1"/>
    <col min="14346" max="14591" width="9.140625" style="1"/>
    <col min="14592" max="14592" width="27" style="1" customWidth="1"/>
    <col min="14593" max="14593" width="19.140625" style="1" customWidth="1"/>
    <col min="14594" max="14594" width="14.42578125" style="1" customWidth="1"/>
    <col min="14595" max="14595" width="11" style="1" customWidth="1"/>
    <col min="14596" max="14596" width="10.85546875" style="1" customWidth="1"/>
    <col min="14597" max="14597" width="7.140625" style="1" customWidth="1"/>
    <col min="14598" max="14598" width="7.85546875" style="1" customWidth="1"/>
    <col min="14599" max="14599" width="13.140625" style="1" customWidth="1"/>
    <col min="14600" max="14600" width="10.85546875" style="1" customWidth="1"/>
    <col min="14601" max="14601" width="13.28515625" style="1" customWidth="1"/>
    <col min="14602" max="14847" width="9.140625" style="1"/>
    <col min="14848" max="14848" width="27" style="1" customWidth="1"/>
    <col min="14849" max="14849" width="19.140625" style="1" customWidth="1"/>
    <col min="14850" max="14850" width="14.42578125" style="1" customWidth="1"/>
    <col min="14851" max="14851" width="11" style="1" customWidth="1"/>
    <col min="14852" max="14852" width="10.85546875" style="1" customWidth="1"/>
    <col min="14853" max="14853" width="7.140625" style="1" customWidth="1"/>
    <col min="14854" max="14854" width="7.85546875" style="1" customWidth="1"/>
    <col min="14855" max="14855" width="13.140625" style="1" customWidth="1"/>
    <col min="14856" max="14856" width="10.85546875" style="1" customWidth="1"/>
    <col min="14857" max="14857" width="13.28515625" style="1" customWidth="1"/>
    <col min="14858" max="15103" width="9.140625" style="1"/>
    <col min="15104" max="15104" width="27" style="1" customWidth="1"/>
    <col min="15105" max="15105" width="19.140625" style="1" customWidth="1"/>
    <col min="15106" max="15106" width="14.42578125" style="1" customWidth="1"/>
    <col min="15107" max="15107" width="11" style="1" customWidth="1"/>
    <col min="15108" max="15108" width="10.85546875" style="1" customWidth="1"/>
    <col min="15109" max="15109" width="7.140625" style="1" customWidth="1"/>
    <col min="15110" max="15110" width="7.85546875" style="1" customWidth="1"/>
    <col min="15111" max="15111" width="13.140625" style="1" customWidth="1"/>
    <col min="15112" max="15112" width="10.85546875" style="1" customWidth="1"/>
    <col min="15113" max="15113" width="13.28515625" style="1" customWidth="1"/>
    <col min="15114" max="15359" width="9.140625" style="1"/>
    <col min="15360" max="15360" width="27" style="1" customWidth="1"/>
    <col min="15361" max="15361" width="19.140625" style="1" customWidth="1"/>
    <col min="15362" max="15362" width="14.42578125" style="1" customWidth="1"/>
    <col min="15363" max="15363" width="11" style="1" customWidth="1"/>
    <col min="15364" max="15364" width="10.85546875" style="1" customWidth="1"/>
    <col min="15365" max="15365" width="7.140625" style="1" customWidth="1"/>
    <col min="15366" max="15366" width="7.85546875" style="1" customWidth="1"/>
    <col min="15367" max="15367" width="13.140625" style="1" customWidth="1"/>
    <col min="15368" max="15368" width="10.85546875" style="1" customWidth="1"/>
    <col min="15369" max="15369" width="13.28515625" style="1" customWidth="1"/>
    <col min="15370" max="15615" width="9.140625" style="1"/>
    <col min="15616" max="15616" width="27" style="1" customWidth="1"/>
    <col min="15617" max="15617" width="19.140625" style="1" customWidth="1"/>
    <col min="15618" max="15618" width="14.42578125" style="1" customWidth="1"/>
    <col min="15619" max="15619" width="11" style="1" customWidth="1"/>
    <col min="15620" max="15620" width="10.85546875" style="1" customWidth="1"/>
    <col min="15621" max="15621" width="7.140625" style="1" customWidth="1"/>
    <col min="15622" max="15622" width="7.85546875" style="1" customWidth="1"/>
    <col min="15623" max="15623" width="13.140625" style="1" customWidth="1"/>
    <col min="15624" max="15624" width="10.85546875" style="1" customWidth="1"/>
    <col min="15625" max="15625" width="13.28515625" style="1" customWidth="1"/>
    <col min="15626" max="15871" width="9.140625" style="1"/>
    <col min="15872" max="15872" width="27" style="1" customWidth="1"/>
    <col min="15873" max="15873" width="19.140625" style="1" customWidth="1"/>
    <col min="15874" max="15874" width="14.42578125" style="1" customWidth="1"/>
    <col min="15875" max="15875" width="11" style="1" customWidth="1"/>
    <col min="15876" max="15876" width="10.85546875" style="1" customWidth="1"/>
    <col min="15877" max="15877" width="7.140625" style="1" customWidth="1"/>
    <col min="15878" max="15878" width="7.85546875" style="1" customWidth="1"/>
    <col min="15879" max="15879" width="13.140625" style="1" customWidth="1"/>
    <col min="15880" max="15880" width="10.85546875" style="1" customWidth="1"/>
    <col min="15881" max="15881" width="13.28515625" style="1" customWidth="1"/>
    <col min="15882" max="16127" width="9.140625" style="1"/>
    <col min="16128" max="16128" width="27" style="1" customWidth="1"/>
    <col min="16129" max="16129" width="19.140625" style="1" customWidth="1"/>
    <col min="16130" max="16130" width="14.42578125" style="1" customWidth="1"/>
    <col min="16131" max="16131" width="11" style="1" customWidth="1"/>
    <col min="16132" max="16132" width="10.85546875" style="1" customWidth="1"/>
    <col min="16133" max="16133" width="7.140625" style="1" customWidth="1"/>
    <col min="16134" max="16134" width="7.85546875" style="1" customWidth="1"/>
    <col min="16135" max="16135" width="13.140625" style="1" customWidth="1"/>
    <col min="16136" max="16136" width="10.85546875" style="1" customWidth="1"/>
    <col min="16137" max="16137" width="13.28515625" style="1" customWidth="1"/>
    <col min="16138" max="16384" width="9.140625" style="1"/>
  </cols>
  <sheetData>
    <row r="1" spans="1:12" s="189" customFormat="1" ht="16.5" customHeight="1" x14ac:dyDescent="0.3">
      <c r="A1" s="304" t="s">
        <v>30</v>
      </c>
      <c r="B1" s="304"/>
      <c r="C1" s="304"/>
      <c r="D1" s="304"/>
      <c r="E1" s="304"/>
      <c r="F1" s="304"/>
      <c r="G1" s="304"/>
      <c r="H1" s="304"/>
      <c r="I1" s="304"/>
      <c r="J1" s="304"/>
      <c r="L1" s="232"/>
    </row>
    <row r="2" spans="1:12" s="189" customFormat="1" ht="16.5" customHeight="1" x14ac:dyDescent="0.3">
      <c r="A2" s="306" t="s">
        <v>0</v>
      </c>
      <c r="B2" s="306"/>
      <c r="C2" s="306"/>
      <c r="D2" s="306"/>
      <c r="E2" s="305" t="str">
        <f>'Owner 1 Worksheet'!$K$1</f>
        <v>April 1, 2021 to March 31, 2022</v>
      </c>
      <c r="F2" s="305"/>
      <c r="G2" s="305"/>
      <c r="H2" s="305"/>
      <c r="I2" s="305"/>
      <c r="J2" s="305"/>
      <c r="L2" s="232"/>
    </row>
    <row r="3" spans="1:12" ht="13.5" customHeight="1" x14ac:dyDescent="0.25">
      <c r="C3" s="51"/>
    </row>
    <row r="4" spans="1:12" ht="14.45" thickBot="1" x14ac:dyDescent="0.3">
      <c r="A4" s="123" t="s">
        <v>64</v>
      </c>
      <c r="B4" s="185">
        <f>'Owner 2 Worksheet'!$C$1</f>
        <v>0</v>
      </c>
      <c r="G4" s="54"/>
      <c r="H4" s="55"/>
      <c r="I4" s="55"/>
      <c r="J4" s="236">
        <f>'Owner 1 Certification'!$J$4</f>
        <v>0</v>
      </c>
      <c r="L4" s="230" t="s">
        <v>154</v>
      </c>
    </row>
    <row r="5" spans="1:12" ht="13.9" x14ac:dyDescent="0.25">
      <c r="A5" s="123" t="s">
        <v>31</v>
      </c>
      <c r="B5" s="185">
        <f>'Owner 2 Worksheet'!$C$2</f>
        <v>0</v>
      </c>
      <c r="G5" s="346" t="str">
        <f>'Owner 1 Certification'!$G$5</f>
        <v>Selectman/Assessor</v>
      </c>
      <c r="H5" s="346"/>
      <c r="I5" s="346"/>
      <c r="J5" s="187" t="s">
        <v>135</v>
      </c>
      <c r="L5" s="227" t="s">
        <v>151</v>
      </c>
    </row>
    <row r="6" spans="1:12" ht="14.45" thickBot="1" x14ac:dyDescent="0.3">
      <c r="A6" s="123" t="s">
        <v>6</v>
      </c>
      <c r="B6" s="186">
        <f>'Owner 2 Worksheet'!$K$6</f>
        <v>0</v>
      </c>
      <c r="G6" s="56"/>
      <c r="H6" s="57"/>
      <c r="I6" s="57"/>
      <c r="J6" s="236">
        <f>'Owner 1 Certification'!$J$6</f>
        <v>0</v>
      </c>
      <c r="L6" s="227" t="s">
        <v>145</v>
      </c>
    </row>
    <row r="7" spans="1:12" x14ac:dyDescent="0.25">
      <c r="A7" s="58"/>
      <c r="B7" s="60"/>
      <c r="G7" s="346" t="str">
        <f>'Owner 1 Certification'!$G$7</f>
        <v>Selectman/Assessor</v>
      </c>
      <c r="H7" s="346"/>
      <c r="I7" s="346"/>
      <c r="J7" s="187" t="s">
        <v>135</v>
      </c>
      <c r="L7" s="227" t="s">
        <v>152</v>
      </c>
    </row>
    <row r="8" spans="1:12" ht="15.75" thickBot="1" x14ac:dyDescent="0.3">
      <c r="A8" s="261" t="s">
        <v>83</v>
      </c>
      <c r="B8" s="60" t="s">
        <v>58</v>
      </c>
      <c r="G8" s="56"/>
      <c r="H8" s="57"/>
      <c r="I8" s="57"/>
      <c r="J8" s="236">
        <f>'Owner 1 Certification'!$J$8</f>
        <v>0</v>
      </c>
      <c r="L8" s="227" t="s">
        <v>110</v>
      </c>
    </row>
    <row r="9" spans="1:12" ht="15.75" customHeight="1" x14ac:dyDescent="0.25">
      <c r="A9" s="59"/>
      <c r="B9" s="60" t="s">
        <v>32</v>
      </c>
      <c r="G9" s="346" t="str">
        <f>'Owner 1 Certification'!$G$9</f>
        <v>Selectman/Assessor</v>
      </c>
      <c r="H9" s="346"/>
      <c r="I9" s="346"/>
      <c r="J9" s="187" t="s">
        <v>135</v>
      </c>
      <c r="L9" s="230"/>
    </row>
    <row r="10" spans="1:12" ht="15.75" customHeight="1" thickBot="1" x14ac:dyDescent="0.3">
      <c r="A10" s="60"/>
      <c r="B10" s="60" t="s">
        <v>59</v>
      </c>
      <c r="G10" s="56"/>
      <c r="H10" s="61"/>
      <c r="I10" s="57"/>
      <c r="J10" s="236">
        <f>'Owner 1 Certification'!$J$10</f>
        <v>0</v>
      </c>
      <c r="L10" s="230" t="s">
        <v>171</v>
      </c>
    </row>
    <row r="11" spans="1:12" ht="15.75" customHeight="1" x14ac:dyDescent="0.25">
      <c r="A11" s="60"/>
      <c r="B11" s="60" t="s">
        <v>33</v>
      </c>
      <c r="D11" s="62"/>
      <c r="E11" s="63"/>
      <c r="G11" s="346" t="str">
        <f>'Owner 1 Certification'!$G$11</f>
        <v>Selectman/Assessor</v>
      </c>
      <c r="H11" s="346"/>
      <c r="I11" s="346"/>
      <c r="J11" s="187" t="s">
        <v>135</v>
      </c>
      <c r="L11" s="227" t="s">
        <v>170</v>
      </c>
    </row>
    <row r="12" spans="1:12" ht="15.75" customHeight="1" thickBot="1" x14ac:dyDescent="0.3">
      <c r="B12" s="60" t="s">
        <v>84</v>
      </c>
      <c r="D12" s="64"/>
      <c r="E12" s="62"/>
      <c r="G12" s="56"/>
      <c r="H12" s="65"/>
      <c r="I12" s="57"/>
      <c r="J12" s="236">
        <f>'Owner 1 Certification'!$J$12</f>
        <v>0</v>
      </c>
      <c r="L12" s="227" t="s">
        <v>169</v>
      </c>
    </row>
    <row r="13" spans="1:12" ht="13.9" x14ac:dyDescent="0.25">
      <c r="D13" s="64"/>
      <c r="E13" s="62"/>
      <c r="G13" s="346" t="str">
        <f>'Owner 1 Certification'!$G$13</f>
        <v>Selectman/Assessor</v>
      </c>
      <c r="H13" s="346"/>
      <c r="I13" s="346"/>
      <c r="J13" s="187" t="s">
        <v>135</v>
      </c>
      <c r="L13" s="227" t="s">
        <v>147</v>
      </c>
    </row>
    <row r="15" spans="1:12" ht="16.5" customHeight="1" x14ac:dyDescent="0.25">
      <c r="A15" s="66" t="s">
        <v>34</v>
      </c>
      <c r="B15" s="67" t="s">
        <v>35</v>
      </c>
      <c r="C15" s="68" t="s">
        <v>36</v>
      </c>
      <c r="D15" s="68" t="s">
        <v>37</v>
      </c>
      <c r="E15" s="68" t="s">
        <v>38</v>
      </c>
      <c r="F15" s="328" t="s">
        <v>39</v>
      </c>
      <c r="G15" s="328"/>
      <c r="H15" s="69" t="s">
        <v>40</v>
      </c>
      <c r="I15" s="69" t="s">
        <v>41</v>
      </c>
      <c r="J15" s="178" t="s">
        <v>42</v>
      </c>
      <c r="L15" s="230" t="s">
        <v>191</v>
      </c>
    </row>
    <row r="16" spans="1:12" ht="16.5" customHeight="1" x14ac:dyDescent="0.25">
      <c r="A16" s="71" t="s">
        <v>150</v>
      </c>
      <c r="B16" s="308" t="s">
        <v>43</v>
      </c>
      <c r="C16" s="311" t="s">
        <v>185</v>
      </c>
      <c r="D16" s="311" t="s">
        <v>186</v>
      </c>
      <c r="E16" s="311" t="s">
        <v>187</v>
      </c>
      <c r="F16" s="314" t="s">
        <v>188</v>
      </c>
      <c r="G16" s="315"/>
      <c r="H16" s="320" t="s">
        <v>189</v>
      </c>
      <c r="I16" s="320" t="s">
        <v>190</v>
      </c>
      <c r="J16" s="343"/>
      <c r="L16" s="227" t="s">
        <v>192</v>
      </c>
    </row>
    <row r="17" spans="1:12" ht="16.5" customHeight="1" x14ac:dyDescent="0.25">
      <c r="A17" s="72"/>
      <c r="B17" s="309"/>
      <c r="C17" s="312"/>
      <c r="D17" s="312"/>
      <c r="E17" s="312"/>
      <c r="F17" s="316"/>
      <c r="G17" s="317"/>
      <c r="H17" s="321"/>
      <c r="I17" s="321"/>
      <c r="J17" s="344"/>
      <c r="L17" s="227" t="s">
        <v>193</v>
      </c>
    </row>
    <row r="18" spans="1:12" ht="16.5" customHeight="1" x14ac:dyDescent="0.25">
      <c r="A18" s="73">
        <f>'Owner 2 Worksheet'!$C$3</f>
        <v>0</v>
      </c>
      <c r="B18" s="310"/>
      <c r="C18" s="313"/>
      <c r="D18" s="313"/>
      <c r="E18" s="313"/>
      <c r="F18" s="318"/>
      <c r="G18" s="319"/>
      <c r="H18" s="322"/>
      <c r="I18" s="322"/>
      <c r="J18" s="345"/>
    </row>
    <row r="19" spans="1:12" ht="16.5" customHeight="1" x14ac:dyDescent="0.25">
      <c r="A19" s="200">
        <f>'Owner 2 Worksheet'!$C$4</f>
        <v>0</v>
      </c>
      <c r="B19" s="148" t="str">
        <f>'Owner 2 Worksheet'!$B$9</f>
        <v>WHITE PINE</v>
      </c>
      <c r="C19" s="74">
        <f>'Owner 2 Worksheet'!K9</f>
        <v>0</v>
      </c>
      <c r="D19" s="75"/>
      <c r="E19" s="75"/>
      <c r="F19" s="76"/>
      <c r="G19" s="205">
        <f>'Owner 2 Worksheet'!J9</f>
        <v>0</v>
      </c>
      <c r="H19" s="77">
        <f t="shared" ref="H19:H33" si="0">ROUND(C19*G19,2)</f>
        <v>0</v>
      </c>
      <c r="I19" s="77">
        <f t="shared" ref="I19:I33" si="1">ROUND(H19*0.1,2)</f>
        <v>0</v>
      </c>
      <c r="J19" s="329" t="s">
        <v>57</v>
      </c>
    </row>
    <row r="20" spans="1:12" ht="16.5" customHeight="1" x14ac:dyDescent="0.25">
      <c r="A20" s="200">
        <f>'Owner 2 Worksheet'!$C$5</f>
        <v>0</v>
      </c>
      <c r="B20" s="149" t="str">
        <f>'Owner 2 Worksheet'!B10</f>
        <v>HEMLOCK</v>
      </c>
      <c r="C20" s="78">
        <f>'Owner 2 Worksheet'!K10</f>
        <v>0</v>
      </c>
      <c r="D20" s="79"/>
      <c r="E20" s="79"/>
      <c r="F20" s="80"/>
      <c r="G20" s="206">
        <f>'Owner 2 Worksheet'!J10</f>
        <v>0</v>
      </c>
      <c r="H20" s="81">
        <f t="shared" si="0"/>
        <v>0</v>
      </c>
      <c r="I20" s="81">
        <f t="shared" si="1"/>
        <v>0</v>
      </c>
      <c r="J20" s="330"/>
    </row>
    <row r="21" spans="1:12" ht="16.5" customHeight="1" x14ac:dyDescent="0.25">
      <c r="A21" s="200">
        <f>'Owner 2 Worksheet'!$C$6</f>
        <v>0</v>
      </c>
      <c r="B21" s="150" t="str">
        <f>'Owner 2 Worksheet'!B11</f>
        <v>RED PINE</v>
      </c>
      <c r="C21" s="82">
        <f>'Owner 2 Worksheet'!K11</f>
        <v>0</v>
      </c>
      <c r="D21" s="83"/>
      <c r="E21" s="83"/>
      <c r="F21" s="84"/>
      <c r="G21" s="207">
        <f>'Owner 2 Worksheet'!J11</f>
        <v>0</v>
      </c>
      <c r="H21" s="86">
        <f t="shared" si="0"/>
        <v>0</v>
      </c>
      <c r="I21" s="86">
        <f t="shared" si="1"/>
        <v>0</v>
      </c>
      <c r="J21" s="330"/>
    </row>
    <row r="22" spans="1:12" ht="16.5" customHeight="1" x14ac:dyDescent="0.25">
      <c r="A22" s="87"/>
      <c r="B22" s="149" t="str">
        <f>'Owner 2 Worksheet'!B12</f>
        <v>SPRUCE &amp; FIR</v>
      </c>
      <c r="C22" s="78">
        <f>'Owner 2 Worksheet'!K12</f>
        <v>0</v>
      </c>
      <c r="D22" s="79"/>
      <c r="E22" s="79"/>
      <c r="F22" s="80"/>
      <c r="G22" s="206">
        <f>'Owner 2 Worksheet'!J12</f>
        <v>0</v>
      </c>
      <c r="H22" s="81">
        <f t="shared" si="0"/>
        <v>0</v>
      </c>
      <c r="I22" s="81">
        <f t="shared" si="1"/>
        <v>0</v>
      </c>
      <c r="J22" s="330"/>
    </row>
    <row r="23" spans="1:12" ht="16.5" customHeight="1" x14ac:dyDescent="0.25">
      <c r="A23" s="66" t="s">
        <v>45</v>
      </c>
      <c r="B23" s="150" t="str">
        <f>'Owner 2 Worksheet'!B13</f>
        <v>HARD MAPLE</v>
      </c>
      <c r="C23" s="82">
        <f>'Owner 2 Worksheet'!K13</f>
        <v>0</v>
      </c>
      <c r="D23" s="83"/>
      <c r="E23" s="83"/>
      <c r="F23" s="84"/>
      <c r="G23" s="207">
        <f>'Owner 2 Worksheet'!J13</f>
        <v>0</v>
      </c>
      <c r="H23" s="86">
        <f t="shared" si="0"/>
        <v>0</v>
      </c>
      <c r="I23" s="86">
        <f t="shared" si="1"/>
        <v>0</v>
      </c>
      <c r="J23" s="331"/>
    </row>
    <row r="24" spans="1:12" ht="16.5" customHeight="1" x14ac:dyDescent="0.25">
      <c r="A24" s="88" t="s">
        <v>62</v>
      </c>
      <c r="B24" s="149" t="str">
        <f>'Owner 2 Worksheet'!B14</f>
        <v>WHITE BIRCH</v>
      </c>
      <c r="C24" s="78">
        <f>'Owner 2 Worksheet'!K14</f>
        <v>0</v>
      </c>
      <c r="D24" s="79"/>
      <c r="E24" s="79"/>
      <c r="F24" s="80"/>
      <c r="G24" s="206">
        <f>'Owner 2 Worksheet'!J14</f>
        <v>0</v>
      </c>
      <c r="H24" s="81">
        <f t="shared" si="0"/>
        <v>0</v>
      </c>
      <c r="I24" s="81">
        <f t="shared" si="1"/>
        <v>0</v>
      </c>
      <c r="J24" s="89">
        <f>I42</f>
        <v>0</v>
      </c>
    </row>
    <row r="25" spans="1:12" ht="16.5" customHeight="1" x14ac:dyDescent="0.25">
      <c r="A25" s="72" t="s">
        <v>63</v>
      </c>
      <c r="B25" s="150" t="str">
        <f>'Owner 2 Worksheet'!B15</f>
        <v>YELLOW BIRCH</v>
      </c>
      <c r="C25" s="82">
        <f>'Owner 2 Worksheet'!K15</f>
        <v>0</v>
      </c>
      <c r="D25" s="83"/>
      <c r="E25" s="83"/>
      <c r="F25" s="84"/>
      <c r="G25" s="207">
        <f>'Owner 2 Worksheet'!J15</f>
        <v>0</v>
      </c>
      <c r="H25" s="86">
        <f t="shared" si="0"/>
        <v>0</v>
      </c>
      <c r="I25" s="110">
        <f t="shared" si="1"/>
        <v>0</v>
      </c>
      <c r="J25" s="332" t="s">
        <v>28</v>
      </c>
    </row>
    <row r="26" spans="1:12" ht="16.5" customHeight="1" x14ac:dyDescent="0.25">
      <c r="A26" s="90"/>
      <c r="B26" s="149" t="str">
        <f>'Owner 2 Worksheet'!B16</f>
        <v xml:space="preserve"> OAK</v>
      </c>
      <c r="C26" s="78">
        <f>'Owner 2 Worksheet'!K16</f>
        <v>0</v>
      </c>
      <c r="D26" s="79"/>
      <c r="E26" s="79"/>
      <c r="F26" s="80"/>
      <c r="G26" s="206">
        <f>'Owner 2 Worksheet'!J16</f>
        <v>0</v>
      </c>
      <c r="H26" s="81">
        <f t="shared" si="0"/>
        <v>0</v>
      </c>
      <c r="I26" s="115">
        <f t="shared" si="1"/>
        <v>0</v>
      </c>
      <c r="J26" s="333"/>
    </row>
    <row r="27" spans="1:12" ht="16.5" customHeight="1" x14ac:dyDescent="0.25">
      <c r="A27" s="91" t="s">
        <v>149</v>
      </c>
      <c r="B27" s="150" t="str">
        <f>'Owner 2 Worksheet'!B17</f>
        <v>ASH</v>
      </c>
      <c r="C27" s="82">
        <f>'Owner 2 Worksheet'!K17</f>
        <v>0</v>
      </c>
      <c r="D27" s="83"/>
      <c r="E27" s="83"/>
      <c r="F27" s="84"/>
      <c r="G27" s="207">
        <f>'Owner 2 Worksheet'!J17</f>
        <v>0</v>
      </c>
      <c r="H27" s="86">
        <f t="shared" si="0"/>
        <v>0</v>
      </c>
      <c r="I27" s="86">
        <f t="shared" si="1"/>
        <v>0</v>
      </c>
      <c r="J27" s="329" t="s">
        <v>127</v>
      </c>
      <c r="K27" s="92"/>
    </row>
    <row r="28" spans="1:12" ht="16.5" customHeight="1" x14ac:dyDescent="0.25">
      <c r="A28" s="93"/>
      <c r="B28" s="149" t="str">
        <f>'Owner 2 Worksheet'!B18</f>
        <v>SOFT MAPLE</v>
      </c>
      <c r="C28" s="78">
        <f>'Owner 2 Worksheet'!K18</f>
        <v>0</v>
      </c>
      <c r="D28" s="79"/>
      <c r="E28" s="79"/>
      <c r="F28" s="80"/>
      <c r="G28" s="206">
        <f>'Owner 2 Worksheet'!J18</f>
        <v>0</v>
      </c>
      <c r="H28" s="81">
        <f t="shared" si="0"/>
        <v>0</v>
      </c>
      <c r="I28" s="81">
        <f t="shared" si="1"/>
        <v>0</v>
      </c>
      <c r="J28" s="330"/>
    </row>
    <row r="29" spans="1:12" ht="16.5" customHeight="1" x14ac:dyDescent="0.25">
      <c r="A29" s="93">
        <f>'Owner 2 Worksheet'!$K$4</f>
        <v>0</v>
      </c>
      <c r="B29" s="150" t="str">
        <f>'Owner 2 Worksheet'!B19</f>
        <v>BEECH/PALLET/TIE LOGS</v>
      </c>
      <c r="C29" s="82">
        <f>'Owner 2 Worksheet'!K19</f>
        <v>0</v>
      </c>
      <c r="D29" s="83"/>
      <c r="E29" s="83"/>
      <c r="F29" s="84"/>
      <c r="G29" s="207">
        <f>'Owner 2 Worksheet'!J19</f>
        <v>0</v>
      </c>
      <c r="H29" s="86">
        <f t="shared" si="0"/>
        <v>0</v>
      </c>
      <c r="I29" s="86">
        <f t="shared" si="1"/>
        <v>0</v>
      </c>
      <c r="J29" s="330"/>
    </row>
    <row r="30" spans="1:12" ht="16.5" customHeight="1" x14ac:dyDescent="0.25">
      <c r="A30" s="95"/>
      <c r="B30" s="151" t="str">
        <f>'Owner 2 Worksheet'!B20</f>
        <v>PINE BOX / PALLET</v>
      </c>
      <c r="C30" s="78">
        <f>'Owner 2 Worksheet'!K20</f>
        <v>0</v>
      </c>
      <c r="D30" s="79"/>
      <c r="E30" s="79"/>
      <c r="F30" s="80"/>
      <c r="G30" s="206">
        <f>'Owner 2 Worksheet'!J20</f>
        <v>0</v>
      </c>
      <c r="H30" s="81">
        <f t="shared" si="0"/>
        <v>0</v>
      </c>
      <c r="I30" s="115">
        <f t="shared" si="1"/>
        <v>0</v>
      </c>
      <c r="J30" s="330"/>
    </row>
    <row r="31" spans="1:12" ht="16.5" customHeight="1" x14ac:dyDescent="0.25">
      <c r="A31" s="95"/>
      <c r="B31" s="152" t="str">
        <f>'Owner 2 Worksheet'!B21</f>
        <v xml:space="preserve">OTHER: </v>
      </c>
      <c r="C31" s="82">
        <f>'Owner 2 Worksheet'!K21</f>
        <v>0</v>
      </c>
      <c r="D31" s="83"/>
      <c r="E31" s="83"/>
      <c r="F31" s="84"/>
      <c r="G31" s="207">
        <f>'Owner 2 Worksheet'!J21</f>
        <v>0</v>
      </c>
      <c r="H31" s="86">
        <f t="shared" si="0"/>
        <v>0</v>
      </c>
      <c r="I31" s="86">
        <f t="shared" si="1"/>
        <v>0</v>
      </c>
      <c r="J31" s="331"/>
    </row>
    <row r="32" spans="1:12" ht="16.5" customHeight="1" x14ac:dyDescent="0.25">
      <c r="A32" s="95"/>
      <c r="B32" s="153" t="str">
        <f>'Owner 2 Worksheet'!B22</f>
        <v xml:space="preserve">OTHER: </v>
      </c>
      <c r="C32" s="96">
        <f>'Owner 2 Worksheet'!K22</f>
        <v>0</v>
      </c>
      <c r="D32" s="97"/>
      <c r="E32" s="97"/>
      <c r="F32" s="98"/>
      <c r="G32" s="99">
        <f>'Owner 2 Worksheet'!J22</f>
        <v>0</v>
      </c>
      <c r="H32" s="100">
        <f t="shared" si="0"/>
        <v>0</v>
      </c>
      <c r="I32" s="100">
        <f t="shared" si="1"/>
        <v>0</v>
      </c>
      <c r="J32" s="195"/>
    </row>
    <row r="33" spans="1:12" ht="16.5" customHeight="1" x14ac:dyDescent="0.25">
      <c r="A33" s="178" t="s">
        <v>46</v>
      </c>
      <c r="B33" s="152" t="str">
        <f>'Owner 2 Worksheet'!B23</f>
        <v xml:space="preserve">OTHER: </v>
      </c>
      <c r="C33" s="82">
        <f>'Owner 2 Worksheet'!K23</f>
        <v>0</v>
      </c>
      <c r="D33" s="83"/>
      <c r="E33" s="83"/>
      <c r="F33" s="84"/>
      <c r="G33" s="85">
        <f>'Owner 2 Worksheet'!J23</f>
        <v>0</v>
      </c>
      <c r="H33" s="86">
        <f t="shared" si="0"/>
        <v>0</v>
      </c>
      <c r="I33" s="86">
        <f t="shared" si="1"/>
        <v>0</v>
      </c>
      <c r="J33" s="323"/>
    </row>
    <row r="34" spans="1:12" ht="16.5" customHeight="1" x14ac:dyDescent="0.25">
      <c r="A34" s="101" t="s">
        <v>47</v>
      </c>
      <c r="B34" s="177"/>
      <c r="C34" s="102"/>
      <c r="D34" s="103"/>
      <c r="E34" s="103"/>
      <c r="F34" s="71" t="s">
        <v>18</v>
      </c>
      <c r="G34" s="104" t="s">
        <v>19</v>
      </c>
      <c r="H34" s="105"/>
      <c r="I34" s="105"/>
      <c r="J34" s="324"/>
    </row>
    <row r="35" spans="1:12" ht="16.5" customHeight="1" x14ac:dyDescent="0.25">
      <c r="A35" s="87"/>
      <c r="B35" s="150" t="s">
        <v>10</v>
      </c>
      <c r="C35" s="334"/>
      <c r="D35" s="107">
        <f>'Owner 2 Worksheet'!L25</f>
        <v>0</v>
      </c>
      <c r="E35" s="337"/>
      <c r="F35" s="109">
        <f>'Owner 2 Worksheet'!J25</f>
        <v>0</v>
      </c>
      <c r="G35" s="340"/>
      <c r="H35" s="86">
        <f t="shared" ref="H35:H41" si="2">ROUND(D35*F35+E35*G35,2)</f>
        <v>0</v>
      </c>
      <c r="I35" s="110">
        <f t="shared" ref="I35:I41" si="3">ROUND(H35*0.1,2)</f>
        <v>0</v>
      </c>
      <c r="J35" s="329" t="s">
        <v>126</v>
      </c>
      <c r="L35" s="230" t="s">
        <v>212</v>
      </c>
    </row>
    <row r="36" spans="1:12" ht="16.5" customHeight="1" x14ac:dyDescent="0.25">
      <c r="A36" s="179">
        <f>'Owner 2 Worksheet'!$K$5</f>
        <v>0</v>
      </c>
      <c r="B36" s="149" t="s">
        <v>23</v>
      </c>
      <c r="C36" s="335"/>
      <c r="D36" s="112">
        <f>'Owner 2 Worksheet'!L26</f>
        <v>0</v>
      </c>
      <c r="E36" s="338"/>
      <c r="F36" s="114">
        <f>'Owner 2 Worksheet'!J26</f>
        <v>0</v>
      </c>
      <c r="G36" s="341"/>
      <c r="H36" s="81">
        <f t="shared" si="2"/>
        <v>0</v>
      </c>
      <c r="I36" s="115">
        <f t="shared" si="3"/>
        <v>0</v>
      </c>
      <c r="J36" s="330"/>
      <c r="L36" s="227" t="s">
        <v>213</v>
      </c>
    </row>
    <row r="37" spans="1:12" ht="16.5" customHeight="1" x14ac:dyDescent="0.25">
      <c r="A37" s="94"/>
      <c r="B37" s="150" t="s">
        <v>24</v>
      </c>
      <c r="C37" s="335"/>
      <c r="D37" s="107">
        <f>'Owner 2 Worksheet'!L27</f>
        <v>0</v>
      </c>
      <c r="E37" s="338"/>
      <c r="F37" s="109">
        <f>'Owner 2 Worksheet'!J27</f>
        <v>0</v>
      </c>
      <c r="G37" s="341"/>
      <c r="H37" s="86">
        <f t="shared" si="2"/>
        <v>0</v>
      </c>
      <c r="I37" s="110">
        <f t="shared" si="3"/>
        <v>0</v>
      </c>
      <c r="J37" s="331"/>
      <c r="L37" s="227" t="s">
        <v>214</v>
      </c>
    </row>
    <row r="38" spans="1:12" ht="16.5" customHeight="1" x14ac:dyDescent="0.25">
      <c r="A38" s="116"/>
      <c r="B38" s="149" t="s">
        <v>9</v>
      </c>
      <c r="C38" s="335"/>
      <c r="D38" s="112">
        <f>'Owner 2 Worksheet'!L28</f>
        <v>0</v>
      </c>
      <c r="E38" s="338"/>
      <c r="F38" s="114">
        <f>'Owner 2 Worksheet'!J28</f>
        <v>0</v>
      </c>
      <c r="G38" s="341"/>
      <c r="H38" s="81">
        <f t="shared" si="2"/>
        <v>0</v>
      </c>
      <c r="I38" s="115">
        <f t="shared" si="3"/>
        <v>0</v>
      </c>
      <c r="J38" s="196">
        <f>J24-J32</f>
        <v>0</v>
      </c>
      <c r="L38" s="1"/>
    </row>
    <row r="39" spans="1:12" ht="16.5" customHeight="1" x14ac:dyDescent="0.25">
      <c r="A39" s="178" t="s">
        <v>44</v>
      </c>
      <c r="B39" s="150" t="s">
        <v>25</v>
      </c>
      <c r="C39" s="335"/>
      <c r="D39" s="107">
        <f>'Owner 2 Worksheet'!L29</f>
        <v>0</v>
      </c>
      <c r="E39" s="338"/>
      <c r="F39" s="109">
        <f>'Owner 2 Worksheet'!J29</f>
        <v>0</v>
      </c>
      <c r="G39" s="341"/>
      <c r="H39" s="86">
        <f t="shared" si="2"/>
        <v>0</v>
      </c>
      <c r="I39" s="110">
        <f t="shared" si="3"/>
        <v>0</v>
      </c>
      <c r="J39" s="323"/>
      <c r="L39" s="230" t="s">
        <v>181</v>
      </c>
    </row>
    <row r="40" spans="1:12" ht="16.5" customHeight="1" x14ac:dyDescent="0.25">
      <c r="A40" s="179">
        <f>'Owner 2 Worksheet'!$K$3</f>
        <v>0</v>
      </c>
      <c r="B40" s="149" t="s">
        <v>26</v>
      </c>
      <c r="C40" s="335"/>
      <c r="D40" s="112">
        <f>'Owner 2 Worksheet'!L30</f>
        <v>0</v>
      </c>
      <c r="E40" s="339"/>
      <c r="F40" s="114">
        <f>'Owner 2 Worksheet'!J30</f>
        <v>0</v>
      </c>
      <c r="G40" s="342"/>
      <c r="H40" s="81">
        <f t="shared" si="2"/>
        <v>0</v>
      </c>
      <c r="I40" s="115">
        <f t="shared" si="3"/>
        <v>0</v>
      </c>
      <c r="J40" s="325"/>
      <c r="L40" s="233" t="s">
        <v>182</v>
      </c>
    </row>
    <row r="41" spans="1:12" ht="16.5" customHeight="1" x14ac:dyDescent="0.25">
      <c r="A41" s="94"/>
      <c r="B41" s="150" t="s">
        <v>48</v>
      </c>
      <c r="C41" s="336"/>
      <c r="D41" s="194">
        <f>'Owner 2 Worksheet'!L31</f>
        <v>0</v>
      </c>
      <c r="E41" s="202">
        <f>'Owner 2 Worksheet'!M31</f>
        <v>0</v>
      </c>
      <c r="F41" s="194"/>
      <c r="G41" s="109">
        <f>'Owner 2 Worksheet'!K31</f>
        <v>0</v>
      </c>
      <c r="H41" s="86">
        <f t="shared" si="2"/>
        <v>0</v>
      </c>
      <c r="I41" s="110">
        <f t="shared" si="3"/>
        <v>0</v>
      </c>
      <c r="J41" s="325"/>
      <c r="L41" s="234" t="s">
        <v>183</v>
      </c>
    </row>
    <row r="42" spans="1:12" ht="16.5" customHeight="1" x14ac:dyDescent="0.25">
      <c r="A42" s="118"/>
      <c r="B42" s="326"/>
      <c r="C42" s="327"/>
      <c r="D42" s="327"/>
      <c r="E42" s="327"/>
      <c r="F42" s="327"/>
      <c r="G42" s="327"/>
      <c r="H42" s="119">
        <f>SUM(H19:H41)</f>
        <v>0</v>
      </c>
      <c r="I42" s="176">
        <f>SUM(I19:I41)</f>
        <v>0</v>
      </c>
      <c r="J42" s="324"/>
      <c r="L42" s="230" t="s">
        <v>184</v>
      </c>
    </row>
    <row r="43" spans="1:12" x14ac:dyDescent="0.25">
      <c r="A43" s="48"/>
      <c r="B43" s="48"/>
      <c r="C43" s="120"/>
      <c r="D43" s="120"/>
      <c r="E43" s="120"/>
      <c r="F43" s="48"/>
      <c r="G43" s="48"/>
      <c r="I43" s="121"/>
      <c r="J43" s="48"/>
    </row>
    <row r="44" spans="1:12" x14ac:dyDescent="0.25">
      <c r="A44" s="45"/>
      <c r="B44" s="122"/>
      <c r="C44" s="120"/>
      <c r="D44" s="120"/>
      <c r="E44" s="120"/>
      <c r="F44" s="48"/>
      <c r="G44" s="48"/>
      <c r="J44" s="48"/>
    </row>
    <row r="45" spans="1:12" x14ac:dyDescent="0.25">
      <c r="A45" s="48"/>
      <c r="B45" s="48"/>
      <c r="C45" s="120"/>
      <c r="D45" s="120"/>
      <c r="E45" s="120"/>
      <c r="F45" s="48"/>
      <c r="G45" s="48"/>
      <c r="J45" s="48"/>
    </row>
    <row r="46" spans="1:12" x14ac:dyDescent="0.25">
      <c r="A46" s="48"/>
      <c r="B46" s="48"/>
      <c r="C46" s="120"/>
      <c r="D46" s="120"/>
      <c r="E46" s="120"/>
      <c r="F46" s="48"/>
      <c r="G46" s="48"/>
      <c r="J46" s="48"/>
    </row>
    <row r="47" spans="1:12" x14ac:dyDescent="0.25">
      <c r="A47" s="48"/>
      <c r="B47" s="48"/>
      <c r="C47" s="120"/>
      <c r="D47" s="120"/>
      <c r="E47" s="120"/>
      <c r="F47" s="48"/>
      <c r="G47" s="48"/>
      <c r="J47" s="48"/>
    </row>
    <row r="48" spans="1:12" x14ac:dyDescent="0.25">
      <c r="A48" s="48"/>
      <c r="B48" s="48"/>
      <c r="C48" s="120"/>
      <c r="D48" s="120"/>
      <c r="E48" s="120"/>
      <c r="F48" s="48"/>
      <c r="G48" s="48"/>
      <c r="J48" s="48"/>
    </row>
    <row r="49" spans="1:10" x14ac:dyDescent="0.25">
      <c r="A49" s="48"/>
      <c r="B49" s="48"/>
      <c r="C49" s="120"/>
      <c r="D49" s="120"/>
      <c r="E49" s="120"/>
      <c r="F49" s="48"/>
      <c r="G49" s="48"/>
      <c r="J49" s="48"/>
    </row>
    <row r="50" spans="1:10" x14ac:dyDescent="0.25">
      <c r="A50" s="48"/>
      <c r="B50" s="48"/>
      <c r="C50" s="120"/>
      <c r="D50" s="120"/>
      <c r="E50" s="120"/>
      <c r="F50" s="48"/>
      <c r="G50" s="48"/>
      <c r="J50" s="48"/>
    </row>
    <row r="51" spans="1:10" x14ac:dyDescent="0.25">
      <c r="A51" s="48"/>
      <c r="B51" s="48"/>
      <c r="C51" s="120"/>
      <c r="D51" s="120"/>
      <c r="E51" s="120"/>
      <c r="F51" s="48"/>
      <c r="G51" s="48"/>
      <c r="J51" s="48"/>
    </row>
    <row r="52" spans="1:10" x14ac:dyDescent="0.25">
      <c r="A52" s="48"/>
      <c r="B52" s="48"/>
      <c r="C52" s="120"/>
      <c r="D52" s="120"/>
      <c r="E52" s="120"/>
      <c r="F52" s="48"/>
      <c r="G52" s="48"/>
      <c r="J52" s="48"/>
    </row>
    <row r="53" spans="1:10" x14ac:dyDescent="0.25">
      <c r="A53" s="48"/>
      <c r="B53" s="48"/>
      <c r="C53" s="120"/>
      <c r="D53" s="120"/>
      <c r="E53" s="120"/>
      <c r="F53" s="48"/>
      <c r="G53" s="48"/>
      <c r="J53" s="48"/>
    </row>
    <row r="54" spans="1:10" x14ac:dyDescent="0.25">
      <c r="A54" s="48"/>
      <c r="B54" s="48"/>
      <c r="C54" s="120"/>
      <c r="D54" s="120"/>
      <c r="E54" s="120"/>
      <c r="F54" s="48"/>
      <c r="G54" s="48"/>
      <c r="J54" s="48"/>
    </row>
    <row r="55" spans="1:10" x14ac:dyDescent="0.25">
      <c r="A55" s="48"/>
      <c r="B55" s="48"/>
      <c r="C55" s="120"/>
      <c r="D55" s="120"/>
      <c r="E55" s="120"/>
      <c r="F55" s="48"/>
      <c r="G55" s="48"/>
    </row>
  </sheetData>
  <sheetProtection password="DA69" sheet="1" objects="1" scenarios="1"/>
  <mergeCells count="27">
    <mergeCell ref="J16:J18"/>
    <mergeCell ref="B42:G42"/>
    <mergeCell ref="J19:J23"/>
    <mergeCell ref="J25:J26"/>
    <mergeCell ref="J27:J31"/>
    <mergeCell ref="J33:J34"/>
    <mergeCell ref="J35:J37"/>
    <mergeCell ref="J39:J42"/>
    <mergeCell ref="C35:C41"/>
    <mergeCell ref="E35:E40"/>
    <mergeCell ref="G35:G40"/>
    <mergeCell ref="A1:J1"/>
    <mergeCell ref="A2:D2"/>
    <mergeCell ref="E2:J2"/>
    <mergeCell ref="G5:I5"/>
    <mergeCell ref="G7:I7"/>
    <mergeCell ref="G9:I9"/>
    <mergeCell ref="G11:I11"/>
    <mergeCell ref="G13:I13"/>
    <mergeCell ref="F15:G15"/>
    <mergeCell ref="B16:B18"/>
    <mergeCell ref="C16:C18"/>
    <mergeCell ref="D16:D18"/>
    <mergeCell ref="E16:E18"/>
    <mergeCell ref="F16:G18"/>
    <mergeCell ref="H16:H18"/>
    <mergeCell ref="I16:I18"/>
  </mergeCells>
  <printOptions horizontalCentered="1"/>
  <pageMargins left="0.25" right="0.25" top="0.5" bottom="0.5" header="0.3" footer="0.3"/>
  <pageSetup scale="8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5"/>
  <sheetViews>
    <sheetView showZeros="0" workbookViewId="0">
      <selection activeCell="O21" sqref="O21"/>
    </sheetView>
  </sheetViews>
  <sheetFormatPr defaultRowHeight="15" x14ac:dyDescent="0.25"/>
  <cols>
    <col min="1" max="1" width="32.28515625" style="1" customWidth="1"/>
    <col min="2" max="2" width="28.140625" style="1" customWidth="1"/>
    <col min="3" max="3" width="16" style="52" customWidth="1"/>
    <col min="4" max="4" width="11.7109375" style="52" customWidth="1"/>
    <col min="5" max="5" width="12.85546875" style="52" customWidth="1"/>
    <col min="6" max="6" width="8.5703125" style="1" customWidth="1"/>
    <col min="7" max="7" width="9.85546875" style="1" customWidth="1"/>
    <col min="8" max="8" width="13.7109375" style="53" customWidth="1"/>
    <col min="9" max="9" width="12.42578125" style="53" customWidth="1"/>
    <col min="10" max="10" width="13.85546875" style="1" customWidth="1"/>
    <col min="11" max="11" width="8.7109375" style="1" customWidth="1"/>
    <col min="12" max="12" width="65.7109375" style="227" customWidth="1"/>
    <col min="13" max="255" width="9.140625" style="1"/>
    <col min="256" max="256" width="27" style="1" customWidth="1"/>
    <col min="257" max="257" width="19.140625" style="1" customWidth="1"/>
    <col min="258" max="258" width="14.42578125" style="1" customWidth="1"/>
    <col min="259" max="259" width="11" style="1" customWidth="1"/>
    <col min="260" max="260" width="10.85546875" style="1" customWidth="1"/>
    <col min="261" max="261" width="7.140625" style="1" customWidth="1"/>
    <col min="262" max="262" width="7.85546875" style="1" customWidth="1"/>
    <col min="263" max="263" width="13.140625" style="1" customWidth="1"/>
    <col min="264" max="264" width="10.85546875" style="1" customWidth="1"/>
    <col min="265" max="265" width="13.28515625" style="1" customWidth="1"/>
    <col min="266" max="511" width="9.140625" style="1"/>
    <col min="512" max="512" width="27" style="1" customWidth="1"/>
    <col min="513" max="513" width="19.140625" style="1" customWidth="1"/>
    <col min="514" max="514" width="14.42578125" style="1" customWidth="1"/>
    <col min="515" max="515" width="11" style="1" customWidth="1"/>
    <col min="516" max="516" width="10.85546875" style="1" customWidth="1"/>
    <col min="517" max="517" width="7.140625" style="1" customWidth="1"/>
    <col min="518" max="518" width="7.85546875" style="1" customWidth="1"/>
    <col min="519" max="519" width="13.140625" style="1" customWidth="1"/>
    <col min="520" max="520" width="10.85546875" style="1" customWidth="1"/>
    <col min="521" max="521" width="13.28515625" style="1" customWidth="1"/>
    <col min="522" max="767" width="9.140625" style="1"/>
    <col min="768" max="768" width="27" style="1" customWidth="1"/>
    <col min="769" max="769" width="19.140625" style="1" customWidth="1"/>
    <col min="770" max="770" width="14.42578125" style="1" customWidth="1"/>
    <col min="771" max="771" width="11" style="1" customWidth="1"/>
    <col min="772" max="772" width="10.85546875" style="1" customWidth="1"/>
    <col min="773" max="773" width="7.140625" style="1" customWidth="1"/>
    <col min="774" max="774" width="7.85546875" style="1" customWidth="1"/>
    <col min="775" max="775" width="13.140625" style="1" customWidth="1"/>
    <col min="776" max="776" width="10.85546875" style="1" customWidth="1"/>
    <col min="777" max="777" width="13.28515625" style="1" customWidth="1"/>
    <col min="778" max="1023" width="9.140625" style="1"/>
    <col min="1024" max="1024" width="27" style="1" customWidth="1"/>
    <col min="1025" max="1025" width="19.140625" style="1" customWidth="1"/>
    <col min="1026" max="1026" width="14.42578125" style="1" customWidth="1"/>
    <col min="1027" max="1027" width="11" style="1" customWidth="1"/>
    <col min="1028" max="1028" width="10.85546875" style="1" customWidth="1"/>
    <col min="1029" max="1029" width="7.140625" style="1" customWidth="1"/>
    <col min="1030" max="1030" width="7.85546875" style="1" customWidth="1"/>
    <col min="1031" max="1031" width="13.140625" style="1" customWidth="1"/>
    <col min="1032" max="1032" width="10.85546875" style="1" customWidth="1"/>
    <col min="1033" max="1033" width="13.28515625" style="1" customWidth="1"/>
    <col min="1034" max="1279" width="9.140625" style="1"/>
    <col min="1280" max="1280" width="27" style="1" customWidth="1"/>
    <col min="1281" max="1281" width="19.140625" style="1" customWidth="1"/>
    <col min="1282" max="1282" width="14.42578125" style="1" customWidth="1"/>
    <col min="1283" max="1283" width="11" style="1" customWidth="1"/>
    <col min="1284" max="1284" width="10.85546875" style="1" customWidth="1"/>
    <col min="1285" max="1285" width="7.140625" style="1" customWidth="1"/>
    <col min="1286" max="1286" width="7.85546875" style="1" customWidth="1"/>
    <col min="1287" max="1287" width="13.140625" style="1" customWidth="1"/>
    <col min="1288" max="1288" width="10.85546875" style="1" customWidth="1"/>
    <col min="1289" max="1289" width="13.28515625" style="1" customWidth="1"/>
    <col min="1290" max="1535" width="9.140625" style="1"/>
    <col min="1536" max="1536" width="27" style="1" customWidth="1"/>
    <col min="1537" max="1537" width="19.140625" style="1" customWidth="1"/>
    <col min="1538" max="1538" width="14.42578125" style="1" customWidth="1"/>
    <col min="1539" max="1539" width="11" style="1" customWidth="1"/>
    <col min="1540" max="1540" width="10.85546875" style="1" customWidth="1"/>
    <col min="1541" max="1541" width="7.140625" style="1" customWidth="1"/>
    <col min="1542" max="1542" width="7.85546875" style="1" customWidth="1"/>
    <col min="1543" max="1543" width="13.140625" style="1" customWidth="1"/>
    <col min="1544" max="1544" width="10.85546875" style="1" customWidth="1"/>
    <col min="1545" max="1545" width="13.28515625" style="1" customWidth="1"/>
    <col min="1546" max="1791" width="9.140625" style="1"/>
    <col min="1792" max="1792" width="27" style="1" customWidth="1"/>
    <col min="1793" max="1793" width="19.140625" style="1" customWidth="1"/>
    <col min="1794" max="1794" width="14.42578125" style="1" customWidth="1"/>
    <col min="1795" max="1795" width="11" style="1" customWidth="1"/>
    <col min="1796" max="1796" width="10.85546875" style="1" customWidth="1"/>
    <col min="1797" max="1797" width="7.140625" style="1" customWidth="1"/>
    <col min="1798" max="1798" width="7.85546875" style="1" customWidth="1"/>
    <col min="1799" max="1799" width="13.140625" style="1" customWidth="1"/>
    <col min="1800" max="1800" width="10.85546875" style="1" customWidth="1"/>
    <col min="1801" max="1801" width="13.28515625" style="1" customWidth="1"/>
    <col min="1802" max="2047" width="9.140625" style="1"/>
    <col min="2048" max="2048" width="27" style="1" customWidth="1"/>
    <col min="2049" max="2049" width="19.140625" style="1" customWidth="1"/>
    <col min="2050" max="2050" width="14.42578125" style="1" customWidth="1"/>
    <col min="2051" max="2051" width="11" style="1" customWidth="1"/>
    <col min="2052" max="2052" width="10.85546875" style="1" customWidth="1"/>
    <col min="2053" max="2053" width="7.140625" style="1" customWidth="1"/>
    <col min="2054" max="2054" width="7.85546875" style="1" customWidth="1"/>
    <col min="2055" max="2055" width="13.140625" style="1" customWidth="1"/>
    <col min="2056" max="2056" width="10.85546875" style="1" customWidth="1"/>
    <col min="2057" max="2057" width="13.28515625" style="1" customWidth="1"/>
    <col min="2058" max="2303" width="9.140625" style="1"/>
    <col min="2304" max="2304" width="27" style="1" customWidth="1"/>
    <col min="2305" max="2305" width="19.140625" style="1" customWidth="1"/>
    <col min="2306" max="2306" width="14.42578125" style="1" customWidth="1"/>
    <col min="2307" max="2307" width="11" style="1" customWidth="1"/>
    <col min="2308" max="2308" width="10.85546875" style="1" customWidth="1"/>
    <col min="2309" max="2309" width="7.140625" style="1" customWidth="1"/>
    <col min="2310" max="2310" width="7.85546875" style="1" customWidth="1"/>
    <col min="2311" max="2311" width="13.140625" style="1" customWidth="1"/>
    <col min="2312" max="2312" width="10.85546875" style="1" customWidth="1"/>
    <col min="2313" max="2313" width="13.28515625" style="1" customWidth="1"/>
    <col min="2314" max="2559" width="9.140625" style="1"/>
    <col min="2560" max="2560" width="27" style="1" customWidth="1"/>
    <col min="2561" max="2561" width="19.140625" style="1" customWidth="1"/>
    <col min="2562" max="2562" width="14.42578125" style="1" customWidth="1"/>
    <col min="2563" max="2563" width="11" style="1" customWidth="1"/>
    <col min="2564" max="2564" width="10.85546875" style="1" customWidth="1"/>
    <col min="2565" max="2565" width="7.140625" style="1" customWidth="1"/>
    <col min="2566" max="2566" width="7.85546875" style="1" customWidth="1"/>
    <col min="2567" max="2567" width="13.140625" style="1" customWidth="1"/>
    <col min="2568" max="2568" width="10.85546875" style="1" customWidth="1"/>
    <col min="2569" max="2569" width="13.28515625" style="1" customWidth="1"/>
    <col min="2570" max="2815" width="9.140625" style="1"/>
    <col min="2816" max="2816" width="27" style="1" customWidth="1"/>
    <col min="2817" max="2817" width="19.140625" style="1" customWidth="1"/>
    <col min="2818" max="2818" width="14.42578125" style="1" customWidth="1"/>
    <col min="2819" max="2819" width="11" style="1" customWidth="1"/>
    <col min="2820" max="2820" width="10.85546875" style="1" customWidth="1"/>
    <col min="2821" max="2821" width="7.140625" style="1" customWidth="1"/>
    <col min="2822" max="2822" width="7.85546875" style="1" customWidth="1"/>
    <col min="2823" max="2823" width="13.140625" style="1" customWidth="1"/>
    <col min="2824" max="2824" width="10.85546875" style="1" customWidth="1"/>
    <col min="2825" max="2825" width="13.28515625" style="1" customWidth="1"/>
    <col min="2826" max="3071" width="9.140625" style="1"/>
    <col min="3072" max="3072" width="27" style="1" customWidth="1"/>
    <col min="3073" max="3073" width="19.140625" style="1" customWidth="1"/>
    <col min="3074" max="3074" width="14.42578125" style="1" customWidth="1"/>
    <col min="3075" max="3075" width="11" style="1" customWidth="1"/>
    <col min="3076" max="3076" width="10.85546875" style="1" customWidth="1"/>
    <col min="3077" max="3077" width="7.140625" style="1" customWidth="1"/>
    <col min="3078" max="3078" width="7.85546875" style="1" customWidth="1"/>
    <col min="3079" max="3079" width="13.140625" style="1" customWidth="1"/>
    <col min="3080" max="3080" width="10.85546875" style="1" customWidth="1"/>
    <col min="3081" max="3081" width="13.28515625" style="1" customWidth="1"/>
    <col min="3082" max="3327" width="9.140625" style="1"/>
    <col min="3328" max="3328" width="27" style="1" customWidth="1"/>
    <col min="3329" max="3329" width="19.140625" style="1" customWidth="1"/>
    <col min="3330" max="3330" width="14.42578125" style="1" customWidth="1"/>
    <col min="3331" max="3331" width="11" style="1" customWidth="1"/>
    <col min="3332" max="3332" width="10.85546875" style="1" customWidth="1"/>
    <col min="3333" max="3333" width="7.140625" style="1" customWidth="1"/>
    <col min="3334" max="3334" width="7.85546875" style="1" customWidth="1"/>
    <col min="3335" max="3335" width="13.140625" style="1" customWidth="1"/>
    <col min="3336" max="3336" width="10.85546875" style="1" customWidth="1"/>
    <col min="3337" max="3337" width="13.28515625" style="1" customWidth="1"/>
    <col min="3338" max="3583" width="9.140625" style="1"/>
    <col min="3584" max="3584" width="27" style="1" customWidth="1"/>
    <col min="3585" max="3585" width="19.140625" style="1" customWidth="1"/>
    <col min="3586" max="3586" width="14.42578125" style="1" customWidth="1"/>
    <col min="3587" max="3587" width="11" style="1" customWidth="1"/>
    <col min="3588" max="3588" width="10.85546875" style="1" customWidth="1"/>
    <col min="3589" max="3589" width="7.140625" style="1" customWidth="1"/>
    <col min="3590" max="3590" width="7.85546875" style="1" customWidth="1"/>
    <col min="3591" max="3591" width="13.140625" style="1" customWidth="1"/>
    <col min="3592" max="3592" width="10.85546875" style="1" customWidth="1"/>
    <col min="3593" max="3593" width="13.28515625" style="1" customWidth="1"/>
    <col min="3594" max="3839" width="9.140625" style="1"/>
    <col min="3840" max="3840" width="27" style="1" customWidth="1"/>
    <col min="3841" max="3841" width="19.140625" style="1" customWidth="1"/>
    <col min="3842" max="3842" width="14.42578125" style="1" customWidth="1"/>
    <col min="3843" max="3843" width="11" style="1" customWidth="1"/>
    <col min="3844" max="3844" width="10.85546875" style="1" customWidth="1"/>
    <col min="3845" max="3845" width="7.140625" style="1" customWidth="1"/>
    <col min="3846" max="3846" width="7.85546875" style="1" customWidth="1"/>
    <col min="3847" max="3847" width="13.140625" style="1" customWidth="1"/>
    <col min="3848" max="3848" width="10.85546875" style="1" customWidth="1"/>
    <col min="3849" max="3849" width="13.28515625" style="1" customWidth="1"/>
    <col min="3850" max="4095" width="9.140625" style="1"/>
    <col min="4096" max="4096" width="27" style="1" customWidth="1"/>
    <col min="4097" max="4097" width="19.140625" style="1" customWidth="1"/>
    <col min="4098" max="4098" width="14.42578125" style="1" customWidth="1"/>
    <col min="4099" max="4099" width="11" style="1" customWidth="1"/>
    <col min="4100" max="4100" width="10.85546875" style="1" customWidth="1"/>
    <col min="4101" max="4101" width="7.140625" style="1" customWidth="1"/>
    <col min="4102" max="4102" width="7.85546875" style="1" customWidth="1"/>
    <col min="4103" max="4103" width="13.140625" style="1" customWidth="1"/>
    <col min="4104" max="4104" width="10.85546875" style="1" customWidth="1"/>
    <col min="4105" max="4105" width="13.28515625" style="1" customWidth="1"/>
    <col min="4106" max="4351" width="9.140625" style="1"/>
    <col min="4352" max="4352" width="27" style="1" customWidth="1"/>
    <col min="4353" max="4353" width="19.140625" style="1" customWidth="1"/>
    <col min="4354" max="4354" width="14.42578125" style="1" customWidth="1"/>
    <col min="4355" max="4355" width="11" style="1" customWidth="1"/>
    <col min="4356" max="4356" width="10.85546875" style="1" customWidth="1"/>
    <col min="4357" max="4357" width="7.140625" style="1" customWidth="1"/>
    <col min="4358" max="4358" width="7.85546875" style="1" customWidth="1"/>
    <col min="4359" max="4359" width="13.140625" style="1" customWidth="1"/>
    <col min="4360" max="4360" width="10.85546875" style="1" customWidth="1"/>
    <col min="4361" max="4361" width="13.28515625" style="1" customWidth="1"/>
    <col min="4362" max="4607" width="9.140625" style="1"/>
    <col min="4608" max="4608" width="27" style="1" customWidth="1"/>
    <col min="4609" max="4609" width="19.140625" style="1" customWidth="1"/>
    <col min="4610" max="4610" width="14.42578125" style="1" customWidth="1"/>
    <col min="4611" max="4611" width="11" style="1" customWidth="1"/>
    <col min="4612" max="4612" width="10.85546875" style="1" customWidth="1"/>
    <col min="4613" max="4613" width="7.140625" style="1" customWidth="1"/>
    <col min="4614" max="4614" width="7.85546875" style="1" customWidth="1"/>
    <col min="4615" max="4615" width="13.140625" style="1" customWidth="1"/>
    <col min="4616" max="4616" width="10.85546875" style="1" customWidth="1"/>
    <col min="4617" max="4617" width="13.28515625" style="1" customWidth="1"/>
    <col min="4618" max="4863" width="9.140625" style="1"/>
    <col min="4864" max="4864" width="27" style="1" customWidth="1"/>
    <col min="4865" max="4865" width="19.140625" style="1" customWidth="1"/>
    <col min="4866" max="4866" width="14.42578125" style="1" customWidth="1"/>
    <col min="4867" max="4867" width="11" style="1" customWidth="1"/>
    <col min="4868" max="4868" width="10.85546875" style="1" customWidth="1"/>
    <col min="4869" max="4869" width="7.140625" style="1" customWidth="1"/>
    <col min="4870" max="4870" width="7.85546875" style="1" customWidth="1"/>
    <col min="4871" max="4871" width="13.140625" style="1" customWidth="1"/>
    <col min="4872" max="4872" width="10.85546875" style="1" customWidth="1"/>
    <col min="4873" max="4873" width="13.28515625" style="1" customWidth="1"/>
    <col min="4874" max="5119" width="9.140625" style="1"/>
    <col min="5120" max="5120" width="27" style="1" customWidth="1"/>
    <col min="5121" max="5121" width="19.140625" style="1" customWidth="1"/>
    <col min="5122" max="5122" width="14.42578125" style="1" customWidth="1"/>
    <col min="5123" max="5123" width="11" style="1" customWidth="1"/>
    <col min="5124" max="5124" width="10.85546875" style="1" customWidth="1"/>
    <col min="5125" max="5125" width="7.140625" style="1" customWidth="1"/>
    <col min="5126" max="5126" width="7.85546875" style="1" customWidth="1"/>
    <col min="5127" max="5127" width="13.140625" style="1" customWidth="1"/>
    <col min="5128" max="5128" width="10.85546875" style="1" customWidth="1"/>
    <col min="5129" max="5129" width="13.28515625" style="1" customWidth="1"/>
    <col min="5130" max="5375" width="9.140625" style="1"/>
    <col min="5376" max="5376" width="27" style="1" customWidth="1"/>
    <col min="5377" max="5377" width="19.140625" style="1" customWidth="1"/>
    <col min="5378" max="5378" width="14.42578125" style="1" customWidth="1"/>
    <col min="5379" max="5379" width="11" style="1" customWidth="1"/>
    <col min="5380" max="5380" width="10.85546875" style="1" customWidth="1"/>
    <col min="5381" max="5381" width="7.140625" style="1" customWidth="1"/>
    <col min="5382" max="5382" width="7.85546875" style="1" customWidth="1"/>
    <col min="5383" max="5383" width="13.140625" style="1" customWidth="1"/>
    <col min="5384" max="5384" width="10.85546875" style="1" customWidth="1"/>
    <col min="5385" max="5385" width="13.28515625" style="1" customWidth="1"/>
    <col min="5386" max="5631" width="9.140625" style="1"/>
    <col min="5632" max="5632" width="27" style="1" customWidth="1"/>
    <col min="5633" max="5633" width="19.140625" style="1" customWidth="1"/>
    <col min="5634" max="5634" width="14.42578125" style="1" customWidth="1"/>
    <col min="5635" max="5635" width="11" style="1" customWidth="1"/>
    <col min="5636" max="5636" width="10.85546875" style="1" customWidth="1"/>
    <col min="5637" max="5637" width="7.140625" style="1" customWidth="1"/>
    <col min="5638" max="5638" width="7.85546875" style="1" customWidth="1"/>
    <col min="5639" max="5639" width="13.140625" style="1" customWidth="1"/>
    <col min="5640" max="5640" width="10.85546875" style="1" customWidth="1"/>
    <col min="5641" max="5641" width="13.28515625" style="1" customWidth="1"/>
    <col min="5642" max="5887" width="9.140625" style="1"/>
    <col min="5888" max="5888" width="27" style="1" customWidth="1"/>
    <col min="5889" max="5889" width="19.140625" style="1" customWidth="1"/>
    <col min="5890" max="5890" width="14.42578125" style="1" customWidth="1"/>
    <col min="5891" max="5891" width="11" style="1" customWidth="1"/>
    <col min="5892" max="5892" width="10.85546875" style="1" customWidth="1"/>
    <col min="5893" max="5893" width="7.140625" style="1" customWidth="1"/>
    <col min="5894" max="5894" width="7.85546875" style="1" customWidth="1"/>
    <col min="5895" max="5895" width="13.140625" style="1" customWidth="1"/>
    <col min="5896" max="5896" width="10.85546875" style="1" customWidth="1"/>
    <col min="5897" max="5897" width="13.28515625" style="1" customWidth="1"/>
    <col min="5898" max="6143" width="9.140625" style="1"/>
    <col min="6144" max="6144" width="27" style="1" customWidth="1"/>
    <col min="6145" max="6145" width="19.140625" style="1" customWidth="1"/>
    <col min="6146" max="6146" width="14.42578125" style="1" customWidth="1"/>
    <col min="6147" max="6147" width="11" style="1" customWidth="1"/>
    <col min="6148" max="6148" width="10.85546875" style="1" customWidth="1"/>
    <col min="6149" max="6149" width="7.140625" style="1" customWidth="1"/>
    <col min="6150" max="6150" width="7.85546875" style="1" customWidth="1"/>
    <col min="6151" max="6151" width="13.140625" style="1" customWidth="1"/>
    <col min="6152" max="6152" width="10.85546875" style="1" customWidth="1"/>
    <col min="6153" max="6153" width="13.28515625" style="1" customWidth="1"/>
    <col min="6154" max="6399" width="9.140625" style="1"/>
    <col min="6400" max="6400" width="27" style="1" customWidth="1"/>
    <col min="6401" max="6401" width="19.140625" style="1" customWidth="1"/>
    <col min="6402" max="6402" width="14.42578125" style="1" customWidth="1"/>
    <col min="6403" max="6403" width="11" style="1" customWidth="1"/>
    <col min="6404" max="6404" width="10.85546875" style="1" customWidth="1"/>
    <col min="6405" max="6405" width="7.140625" style="1" customWidth="1"/>
    <col min="6406" max="6406" width="7.85546875" style="1" customWidth="1"/>
    <col min="6407" max="6407" width="13.140625" style="1" customWidth="1"/>
    <col min="6408" max="6408" width="10.85546875" style="1" customWidth="1"/>
    <col min="6409" max="6409" width="13.28515625" style="1" customWidth="1"/>
    <col min="6410" max="6655" width="9.140625" style="1"/>
    <col min="6656" max="6656" width="27" style="1" customWidth="1"/>
    <col min="6657" max="6657" width="19.140625" style="1" customWidth="1"/>
    <col min="6658" max="6658" width="14.42578125" style="1" customWidth="1"/>
    <col min="6659" max="6659" width="11" style="1" customWidth="1"/>
    <col min="6660" max="6660" width="10.85546875" style="1" customWidth="1"/>
    <col min="6661" max="6661" width="7.140625" style="1" customWidth="1"/>
    <col min="6662" max="6662" width="7.85546875" style="1" customWidth="1"/>
    <col min="6663" max="6663" width="13.140625" style="1" customWidth="1"/>
    <col min="6664" max="6664" width="10.85546875" style="1" customWidth="1"/>
    <col min="6665" max="6665" width="13.28515625" style="1" customWidth="1"/>
    <col min="6666" max="6911" width="9.140625" style="1"/>
    <col min="6912" max="6912" width="27" style="1" customWidth="1"/>
    <col min="6913" max="6913" width="19.140625" style="1" customWidth="1"/>
    <col min="6914" max="6914" width="14.42578125" style="1" customWidth="1"/>
    <col min="6915" max="6915" width="11" style="1" customWidth="1"/>
    <col min="6916" max="6916" width="10.85546875" style="1" customWidth="1"/>
    <col min="6917" max="6917" width="7.140625" style="1" customWidth="1"/>
    <col min="6918" max="6918" width="7.85546875" style="1" customWidth="1"/>
    <col min="6919" max="6919" width="13.140625" style="1" customWidth="1"/>
    <col min="6920" max="6920" width="10.85546875" style="1" customWidth="1"/>
    <col min="6921" max="6921" width="13.28515625" style="1" customWidth="1"/>
    <col min="6922" max="7167" width="9.140625" style="1"/>
    <col min="7168" max="7168" width="27" style="1" customWidth="1"/>
    <col min="7169" max="7169" width="19.140625" style="1" customWidth="1"/>
    <col min="7170" max="7170" width="14.42578125" style="1" customWidth="1"/>
    <col min="7171" max="7171" width="11" style="1" customWidth="1"/>
    <col min="7172" max="7172" width="10.85546875" style="1" customWidth="1"/>
    <col min="7173" max="7173" width="7.140625" style="1" customWidth="1"/>
    <col min="7174" max="7174" width="7.85546875" style="1" customWidth="1"/>
    <col min="7175" max="7175" width="13.140625" style="1" customWidth="1"/>
    <col min="7176" max="7176" width="10.85546875" style="1" customWidth="1"/>
    <col min="7177" max="7177" width="13.28515625" style="1" customWidth="1"/>
    <col min="7178" max="7423" width="9.140625" style="1"/>
    <col min="7424" max="7424" width="27" style="1" customWidth="1"/>
    <col min="7425" max="7425" width="19.140625" style="1" customWidth="1"/>
    <col min="7426" max="7426" width="14.42578125" style="1" customWidth="1"/>
    <col min="7427" max="7427" width="11" style="1" customWidth="1"/>
    <col min="7428" max="7428" width="10.85546875" style="1" customWidth="1"/>
    <col min="7429" max="7429" width="7.140625" style="1" customWidth="1"/>
    <col min="7430" max="7430" width="7.85546875" style="1" customWidth="1"/>
    <col min="7431" max="7431" width="13.140625" style="1" customWidth="1"/>
    <col min="7432" max="7432" width="10.85546875" style="1" customWidth="1"/>
    <col min="7433" max="7433" width="13.28515625" style="1" customWidth="1"/>
    <col min="7434" max="7679" width="9.140625" style="1"/>
    <col min="7680" max="7680" width="27" style="1" customWidth="1"/>
    <col min="7681" max="7681" width="19.140625" style="1" customWidth="1"/>
    <col min="7682" max="7682" width="14.42578125" style="1" customWidth="1"/>
    <col min="7683" max="7683" width="11" style="1" customWidth="1"/>
    <col min="7684" max="7684" width="10.85546875" style="1" customWidth="1"/>
    <col min="7685" max="7685" width="7.140625" style="1" customWidth="1"/>
    <col min="7686" max="7686" width="7.85546875" style="1" customWidth="1"/>
    <col min="7687" max="7687" width="13.140625" style="1" customWidth="1"/>
    <col min="7688" max="7688" width="10.85546875" style="1" customWidth="1"/>
    <col min="7689" max="7689" width="13.28515625" style="1" customWidth="1"/>
    <col min="7690" max="7935" width="9.140625" style="1"/>
    <col min="7936" max="7936" width="27" style="1" customWidth="1"/>
    <col min="7937" max="7937" width="19.140625" style="1" customWidth="1"/>
    <col min="7938" max="7938" width="14.42578125" style="1" customWidth="1"/>
    <col min="7939" max="7939" width="11" style="1" customWidth="1"/>
    <col min="7940" max="7940" width="10.85546875" style="1" customWidth="1"/>
    <col min="7941" max="7941" width="7.140625" style="1" customWidth="1"/>
    <col min="7942" max="7942" width="7.85546875" style="1" customWidth="1"/>
    <col min="7943" max="7943" width="13.140625" style="1" customWidth="1"/>
    <col min="7944" max="7944" width="10.85546875" style="1" customWidth="1"/>
    <col min="7945" max="7945" width="13.28515625" style="1" customWidth="1"/>
    <col min="7946" max="8191" width="9.140625" style="1"/>
    <col min="8192" max="8192" width="27" style="1" customWidth="1"/>
    <col min="8193" max="8193" width="19.140625" style="1" customWidth="1"/>
    <col min="8194" max="8194" width="14.42578125" style="1" customWidth="1"/>
    <col min="8195" max="8195" width="11" style="1" customWidth="1"/>
    <col min="8196" max="8196" width="10.85546875" style="1" customWidth="1"/>
    <col min="8197" max="8197" width="7.140625" style="1" customWidth="1"/>
    <col min="8198" max="8198" width="7.85546875" style="1" customWidth="1"/>
    <col min="8199" max="8199" width="13.140625" style="1" customWidth="1"/>
    <col min="8200" max="8200" width="10.85546875" style="1" customWidth="1"/>
    <col min="8201" max="8201" width="13.28515625" style="1" customWidth="1"/>
    <col min="8202" max="8447" width="9.140625" style="1"/>
    <col min="8448" max="8448" width="27" style="1" customWidth="1"/>
    <col min="8449" max="8449" width="19.140625" style="1" customWidth="1"/>
    <col min="8450" max="8450" width="14.42578125" style="1" customWidth="1"/>
    <col min="8451" max="8451" width="11" style="1" customWidth="1"/>
    <col min="8452" max="8452" width="10.85546875" style="1" customWidth="1"/>
    <col min="8453" max="8453" width="7.140625" style="1" customWidth="1"/>
    <col min="8454" max="8454" width="7.85546875" style="1" customWidth="1"/>
    <col min="8455" max="8455" width="13.140625" style="1" customWidth="1"/>
    <col min="8456" max="8456" width="10.85546875" style="1" customWidth="1"/>
    <col min="8457" max="8457" width="13.28515625" style="1" customWidth="1"/>
    <col min="8458" max="8703" width="9.140625" style="1"/>
    <col min="8704" max="8704" width="27" style="1" customWidth="1"/>
    <col min="8705" max="8705" width="19.140625" style="1" customWidth="1"/>
    <col min="8706" max="8706" width="14.42578125" style="1" customWidth="1"/>
    <col min="8707" max="8707" width="11" style="1" customWidth="1"/>
    <col min="8708" max="8708" width="10.85546875" style="1" customWidth="1"/>
    <col min="8709" max="8709" width="7.140625" style="1" customWidth="1"/>
    <col min="8710" max="8710" width="7.85546875" style="1" customWidth="1"/>
    <col min="8711" max="8711" width="13.140625" style="1" customWidth="1"/>
    <col min="8712" max="8712" width="10.85546875" style="1" customWidth="1"/>
    <col min="8713" max="8713" width="13.28515625" style="1" customWidth="1"/>
    <col min="8714" max="8959" width="9.140625" style="1"/>
    <col min="8960" max="8960" width="27" style="1" customWidth="1"/>
    <col min="8961" max="8961" width="19.140625" style="1" customWidth="1"/>
    <col min="8962" max="8962" width="14.42578125" style="1" customWidth="1"/>
    <col min="8963" max="8963" width="11" style="1" customWidth="1"/>
    <col min="8964" max="8964" width="10.85546875" style="1" customWidth="1"/>
    <col min="8965" max="8965" width="7.140625" style="1" customWidth="1"/>
    <col min="8966" max="8966" width="7.85546875" style="1" customWidth="1"/>
    <col min="8967" max="8967" width="13.140625" style="1" customWidth="1"/>
    <col min="8968" max="8968" width="10.85546875" style="1" customWidth="1"/>
    <col min="8969" max="8969" width="13.28515625" style="1" customWidth="1"/>
    <col min="8970" max="9215" width="9.140625" style="1"/>
    <col min="9216" max="9216" width="27" style="1" customWidth="1"/>
    <col min="9217" max="9217" width="19.140625" style="1" customWidth="1"/>
    <col min="9218" max="9218" width="14.42578125" style="1" customWidth="1"/>
    <col min="9219" max="9219" width="11" style="1" customWidth="1"/>
    <col min="9220" max="9220" width="10.85546875" style="1" customWidth="1"/>
    <col min="9221" max="9221" width="7.140625" style="1" customWidth="1"/>
    <col min="9222" max="9222" width="7.85546875" style="1" customWidth="1"/>
    <col min="9223" max="9223" width="13.140625" style="1" customWidth="1"/>
    <col min="9224" max="9224" width="10.85546875" style="1" customWidth="1"/>
    <col min="9225" max="9225" width="13.28515625" style="1" customWidth="1"/>
    <col min="9226" max="9471" width="9.140625" style="1"/>
    <col min="9472" max="9472" width="27" style="1" customWidth="1"/>
    <col min="9473" max="9473" width="19.140625" style="1" customWidth="1"/>
    <col min="9474" max="9474" width="14.42578125" style="1" customWidth="1"/>
    <col min="9475" max="9475" width="11" style="1" customWidth="1"/>
    <col min="9476" max="9476" width="10.85546875" style="1" customWidth="1"/>
    <col min="9477" max="9477" width="7.140625" style="1" customWidth="1"/>
    <col min="9478" max="9478" width="7.85546875" style="1" customWidth="1"/>
    <col min="9479" max="9479" width="13.140625" style="1" customWidth="1"/>
    <col min="9480" max="9480" width="10.85546875" style="1" customWidth="1"/>
    <col min="9481" max="9481" width="13.28515625" style="1" customWidth="1"/>
    <col min="9482" max="9727" width="9.140625" style="1"/>
    <col min="9728" max="9728" width="27" style="1" customWidth="1"/>
    <col min="9729" max="9729" width="19.140625" style="1" customWidth="1"/>
    <col min="9730" max="9730" width="14.42578125" style="1" customWidth="1"/>
    <col min="9731" max="9731" width="11" style="1" customWidth="1"/>
    <col min="9732" max="9732" width="10.85546875" style="1" customWidth="1"/>
    <col min="9733" max="9733" width="7.140625" style="1" customWidth="1"/>
    <col min="9734" max="9734" width="7.85546875" style="1" customWidth="1"/>
    <col min="9735" max="9735" width="13.140625" style="1" customWidth="1"/>
    <col min="9736" max="9736" width="10.85546875" style="1" customWidth="1"/>
    <col min="9737" max="9737" width="13.28515625" style="1" customWidth="1"/>
    <col min="9738" max="9983" width="9.140625" style="1"/>
    <col min="9984" max="9984" width="27" style="1" customWidth="1"/>
    <col min="9985" max="9985" width="19.140625" style="1" customWidth="1"/>
    <col min="9986" max="9986" width="14.42578125" style="1" customWidth="1"/>
    <col min="9987" max="9987" width="11" style="1" customWidth="1"/>
    <col min="9988" max="9988" width="10.85546875" style="1" customWidth="1"/>
    <col min="9989" max="9989" width="7.140625" style="1" customWidth="1"/>
    <col min="9990" max="9990" width="7.85546875" style="1" customWidth="1"/>
    <col min="9991" max="9991" width="13.140625" style="1" customWidth="1"/>
    <col min="9992" max="9992" width="10.85546875" style="1" customWidth="1"/>
    <col min="9993" max="9993" width="13.28515625" style="1" customWidth="1"/>
    <col min="9994" max="10239" width="9.140625" style="1"/>
    <col min="10240" max="10240" width="27" style="1" customWidth="1"/>
    <col min="10241" max="10241" width="19.140625" style="1" customWidth="1"/>
    <col min="10242" max="10242" width="14.42578125" style="1" customWidth="1"/>
    <col min="10243" max="10243" width="11" style="1" customWidth="1"/>
    <col min="10244" max="10244" width="10.85546875" style="1" customWidth="1"/>
    <col min="10245" max="10245" width="7.140625" style="1" customWidth="1"/>
    <col min="10246" max="10246" width="7.85546875" style="1" customWidth="1"/>
    <col min="10247" max="10247" width="13.140625" style="1" customWidth="1"/>
    <col min="10248" max="10248" width="10.85546875" style="1" customWidth="1"/>
    <col min="10249" max="10249" width="13.28515625" style="1" customWidth="1"/>
    <col min="10250" max="10495" width="9.140625" style="1"/>
    <col min="10496" max="10496" width="27" style="1" customWidth="1"/>
    <col min="10497" max="10497" width="19.140625" style="1" customWidth="1"/>
    <col min="10498" max="10498" width="14.42578125" style="1" customWidth="1"/>
    <col min="10499" max="10499" width="11" style="1" customWidth="1"/>
    <col min="10500" max="10500" width="10.85546875" style="1" customWidth="1"/>
    <col min="10501" max="10501" width="7.140625" style="1" customWidth="1"/>
    <col min="10502" max="10502" width="7.85546875" style="1" customWidth="1"/>
    <col min="10503" max="10503" width="13.140625" style="1" customWidth="1"/>
    <col min="10504" max="10504" width="10.85546875" style="1" customWidth="1"/>
    <col min="10505" max="10505" width="13.28515625" style="1" customWidth="1"/>
    <col min="10506" max="10751" width="9.140625" style="1"/>
    <col min="10752" max="10752" width="27" style="1" customWidth="1"/>
    <col min="10753" max="10753" width="19.140625" style="1" customWidth="1"/>
    <col min="10754" max="10754" width="14.42578125" style="1" customWidth="1"/>
    <col min="10755" max="10755" width="11" style="1" customWidth="1"/>
    <col min="10756" max="10756" width="10.85546875" style="1" customWidth="1"/>
    <col min="10757" max="10757" width="7.140625" style="1" customWidth="1"/>
    <col min="10758" max="10758" width="7.85546875" style="1" customWidth="1"/>
    <col min="10759" max="10759" width="13.140625" style="1" customWidth="1"/>
    <col min="10760" max="10760" width="10.85546875" style="1" customWidth="1"/>
    <col min="10761" max="10761" width="13.28515625" style="1" customWidth="1"/>
    <col min="10762" max="11007" width="9.140625" style="1"/>
    <col min="11008" max="11008" width="27" style="1" customWidth="1"/>
    <col min="11009" max="11009" width="19.140625" style="1" customWidth="1"/>
    <col min="11010" max="11010" width="14.42578125" style="1" customWidth="1"/>
    <col min="11011" max="11011" width="11" style="1" customWidth="1"/>
    <col min="11012" max="11012" width="10.85546875" style="1" customWidth="1"/>
    <col min="11013" max="11013" width="7.140625" style="1" customWidth="1"/>
    <col min="11014" max="11014" width="7.85546875" style="1" customWidth="1"/>
    <col min="11015" max="11015" width="13.140625" style="1" customWidth="1"/>
    <col min="11016" max="11016" width="10.85546875" style="1" customWidth="1"/>
    <col min="11017" max="11017" width="13.28515625" style="1" customWidth="1"/>
    <col min="11018" max="11263" width="9.140625" style="1"/>
    <col min="11264" max="11264" width="27" style="1" customWidth="1"/>
    <col min="11265" max="11265" width="19.140625" style="1" customWidth="1"/>
    <col min="11266" max="11266" width="14.42578125" style="1" customWidth="1"/>
    <col min="11267" max="11267" width="11" style="1" customWidth="1"/>
    <col min="11268" max="11268" width="10.85546875" style="1" customWidth="1"/>
    <col min="11269" max="11269" width="7.140625" style="1" customWidth="1"/>
    <col min="11270" max="11270" width="7.85546875" style="1" customWidth="1"/>
    <col min="11271" max="11271" width="13.140625" style="1" customWidth="1"/>
    <col min="11272" max="11272" width="10.85546875" style="1" customWidth="1"/>
    <col min="11273" max="11273" width="13.28515625" style="1" customWidth="1"/>
    <col min="11274" max="11519" width="9.140625" style="1"/>
    <col min="11520" max="11520" width="27" style="1" customWidth="1"/>
    <col min="11521" max="11521" width="19.140625" style="1" customWidth="1"/>
    <col min="11522" max="11522" width="14.42578125" style="1" customWidth="1"/>
    <col min="11523" max="11523" width="11" style="1" customWidth="1"/>
    <col min="11524" max="11524" width="10.85546875" style="1" customWidth="1"/>
    <col min="11525" max="11525" width="7.140625" style="1" customWidth="1"/>
    <col min="11526" max="11526" width="7.85546875" style="1" customWidth="1"/>
    <col min="11527" max="11527" width="13.140625" style="1" customWidth="1"/>
    <col min="11528" max="11528" width="10.85546875" style="1" customWidth="1"/>
    <col min="11529" max="11529" width="13.28515625" style="1" customWidth="1"/>
    <col min="11530" max="11775" width="9.140625" style="1"/>
    <col min="11776" max="11776" width="27" style="1" customWidth="1"/>
    <col min="11777" max="11777" width="19.140625" style="1" customWidth="1"/>
    <col min="11778" max="11778" width="14.42578125" style="1" customWidth="1"/>
    <col min="11779" max="11779" width="11" style="1" customWidth="1"/>
    <col min="11780" max="11780" width="10.85546875" style="1" customWidth="1"/>
    <col min="11781" max="11781" width="7.140625" style="1" customWidth="1"/>
    <col min="11782" max="11782" width="7.85546875" style="1" customWidth="1"/>
    <col min="11783" max="11783" width="13.140625" style="1" customWidth="1"/>
    <col min="11784" max="11784" width="10.85546875" style="1" customWidth="1"/>
    <col min="11785" max="11785" width="13.28515625" style="1" customWidth="1"/>
    <col min="11786" max="12031" width="9.140625" style="1"/>
    <col min="12032" max="12032" width="27" style="1" customWidth="1"/>
    <col min="12033" max="12033" width="19.140625" style="1" customWidth="1"/>
    <col min="12034" max="12034" width="14.42578125" style="1" customWidth="1"/>
    <col min="12035" max="12035" width="11" style="1" customWidth="1"/>
    <col min="12036" max="12036" width="10.85546875" style="1" customWidth="1"/>
    <col min="12037" max="12037" width="7.140625" style="1" customWidth="1"/>
    <col min="12038" max="12038" width="7.85546875" style="1" customWidth="1"/>
    <col min="12039" max="12039" width="13.140625" style="1" customWidth="1"/>
    <col min="12040" max="12040" width="10.85546875" style="1" customWidth="1"/>
    <col min="12041" max="12041" width="13.28515625" style="1" customWidth="1"/>
    <col min="12042" max="12287" width="9.140625" style="1"/>
    <col min="12288" max="12288" width="27" style="1" customWidth="1"/>
    <col min="12289" max="12289" width="19.140625" style="1" customWidth="1"/>
    <col min="12290" max="12290" width="14.42578125" style="1" customWidth="1"/>
    <col min="12291" max="12291" width="11" style="1" customWidth="1"/>
    <col min="12292" max="12292" width="10.85546875" style="1" customWidth="1"/>
    <col min="12293" max="12293" width="7.140625" style="1" customWidth="1"/>
    <col min="12294" max="12294" width="7.85546875" style="1" customWidth="1"/>
    <col min="12295" max="12295" width="13.140625" style="1" customWidth="1"/>
    <col min="12296" max="12296" width="10.85546875" style="1" customWidth="1"/>
    <col min="12297" max="12297" width="13.28515625" style="1" customWidth="1"/>
    <col min="12298" max="12543" width="9.140625" style="1"/>
    <col min="12544" max="12544" width="27" style="1" customWidth="1"/>
    <col min="12545" max="12545" width="19.140625" style="1" customWidth="1"/>
    <col min="12546" max="12546" width="14.42578125" style="1" customWidth="1"/>
    <col min="12547" max="12547" width="11" style="1" customWidth="1"/>
    <col min="12548" max="12548" width="10.85546875" style="1" customWidth="1"/>
    <col min="12549" max="12549" width="7.140625" style="1" customWidth="1"/>
    <col min="12550" max="12550" width="7.85546875" style="1" customWidth="1"/>
    <col min="12551" max="12551" width="13.140625" style="1" customWidth="1"/>
    <col min="12552" max="12552" width="10.85546875" style="1" customWidth="1"/>
    <col min="12553" max="12553" width="13.28515625" style="1" customWidth="1"/>
    <col min="12554" max="12799" width="9.140625" style="1"/>
    <col min="12800" max="12800" width="27" style="1" customWidth="1"/>
    <col min="12801" max="12801" width="19.140625" style="1" customWidth="1"/>
    <col min="12802" max="12802" width="14.42578125" style="1" customWidth="1"/>
    <col min="12803" max="12803" width="11" style="1" customWidth="1"/>
    <col min="12804" max="12804" width="10.85546875" style="1" customWidth="1"/>
    <col min="12805" max="12805" width="7.140625" style="1" customWidth="1"/>
    <col min="12806" max="12806" width="7.85546875" style="1" customWidth="1"/>
    <col min="12807" max="12807" width="13.140625" style="1" customWidth="1"/>
    <col min="12808" max="12808" width="10.85546875" style="1" customWidth="1"/>
    <col min="12809" max="12809" width="13.28515625" style="1" customWidth="1"/>
    <col min="12810" max="13055" width="9.140625" style="1"/>
    <col min="13056" max="13056" width="27" style="1" customWidth="1"/>
    <col min="13057" max="13057" width="19.140625" style="1" customWidth="1"/>
    <col min="13058" max="13058" width="14.42578125" style="1" customWidth="1"/>
    <col min="13059" max="13059" width="11" style="1" customWidth="1"/>
    <col min="13060" max="13060" width="10.85546875" style="1" customWidth="1"/>
    <col min="13061" max="13061" width="7.140625" style="1" customWidth="1"/>
    <col min="13062" max="13062" width="7.85546875" style="1" customWidth="1"/>
    <col min="13063" max="13063" width="13.140625" style="1" customWidth="1"/>
    <col min="13064" max="13064" width="10.85546875" style="1" customWidth="1"/>
    <col min="13065" max="13065" width="13.28515625" style="1" customWidth="1"/>
    <col min="13066" max="13311" width="9.140625" style="1"/>
    <col min="13312" max="13312" width="27" style="1" customWidth="1"/>
    <col min="13313" max="13313" width="19.140625" style="1" customWidth="1"/>
    <col min="13314" max="13314" width="14.42578125" style="1" customWidth="1"/>
    <col min="13315" max="13315" width="11" style="1" customWidth="1"/>
    <col min="13316" max="13316" width="10.85546875" style="1" customWidth="1"/>
    <col min="13317" max="13317" width="7.140625" style="1" customWidth="1"/>
    <col min="13318" max="13318" width="7.85546875" style="1" customWidth="1"/>
    <col min="13319" max="13319" width="13.140625" style="1" customWidth="1"/>
    <col min="13320" max="13320" width="10.85546875" style="1" customWidth="1"/>
    <col min="13321" max="13321" width="13.28515625" style="1" customWidth="1"/>
    <col min="13322" max="13567" width="9.140625" style="1"/>
    <col min="13568" max="13568" width="27" style="1" customWidth="1"/>
    <col min="13569" max="13569" width="19.140625" style="1" customWidth="1"/>
    <col min="13570" max="13570" width="14.42578125" style="1" customWidth="1"/>
    <col min="13571" max="13571" width="11" style="1" customWidth="1"/>
    <col min="13572" max="13572" width="10.85546875" style="1" customWidth="1"/>
    <col min="13573" max="13573" width="7.140625" style="1" customWidth="1"/>
    <col min="13574" max="13574" width="7.85546875" style="1" customWidth="1"/>
    <col min="13575" max="13575" width="13.140625" style="1" customWidth="1"/>
    <col min="13576" max="13576" width="10.85546875" style="1" customWidth="1"/>
    <col min="13577" max="13577" width="13.28515625" style="1" customWidth="1"/>
    <col min="13578" max="13823" width="9.140625" style="1"/>
    <col min="13824" max="13824" width="27" style="1" customWidth="1"/>
    <col min="13825" max="13825" width="19.140625" style="1" customWidth="1"/>
    <col min="13826" max="13826" width="14.42578125" style="1" customWidth="1"/>
    <col min="13827" max="13827" width="11" style="1" customWidth="1"/>
    <col min="13828" max="13828" width="10.85546875" style="1" customWidth="1"/>
    <col min="13829" max="13829" width="7.140625" style="1" customWidth="1"/>
    <col min="13830" max="13830" width="7.85546875" style="1" customWidth="1"/>
    <col min="13831" max="13831" width="13.140625" style="1" customWidth="1"/>
    <col min="13832" max="13832" width="10.85546875" style="1" customWidth="1"/>
    <col min="13833" max="13833" width="13.28515625" style="1" customWidth="1"/>
    <col min="13834" max="14079" width="9.140625" style="1"/>
    <col min="14080" max="14080" width="27" style="1" customWidth="1"/>
    <col min="14081" max="14081" width="19.140625" style="1" customWidth="1"/>
    <col min="14082" max="14082" width="14.42578125" style="1" customWidth="1"/>
    <col min="14083" max="14083" width="11" style="1" customWidth="1"/>
    <col min="14084" max="14084" width="10.85546875" style="1" customWidth="1"/>
    <col min="14085" max="14085" width="7.140625" style="1" customWidth="1"/>
    <col min="14086" max="14086" width="7.85546875" style="1" customWidth="1"/>
    <col min="14087" max="14087" width="13.140625" style="1" customWidth="1"/>
    <col min="14088" max="14088" width="10.85546875" style="1" customWidth="1"/>
    <col min="14089" max="14089" width="13.28515625" style="1" customWidth="1"/>
    <col min="14090" max="14335" width="9.140625" style="1"/>
    <col min="14336" max="14336" width="27" style="1" customWidth="1"/>
    <col min="14337" max="14337" width="19.140625" style="1" customWidth="1"/>
    <col min="14338" max="14338" width="14.42578125" style="1" customWidth="1"/>
    <col min="14339" max="14339" width="11" style="1" customWidth="1"/>
    <col min="14340" max="14340" width="10.85546875" style="1" customWidth="1"/>
    <col min="14341" max="14341" width="7.140625" style="1" customWidth="1"/>
    <col min="14342" max="14342" width="7.85546875" style="1" customWidth="1"/>
    <col min="14343" max="14343" width="13.140625" style="1" customWidth="1"/>
    <col min="14344" max="14344" width="10.85546875" style="1" customWidth="1"/>
    <col min="14345" max="14345" width="13.28515625" style="1" customWidth="1"/>
    <col min="14346" max="14591" width="9.140625" style="1"/>
    <col min="14592" max="14592" width="27" style="1" customWidth="1"/>
    <col min="14593" max="14593" width="19.140625" style="1" customWidth="1"/>
    <col min="14594" max="14594" width="14.42578125" style="1" customWidth="1"/>
    <col min="14595" max="14595" width="11" style="1" customWidth="1"/>
    <col min="14596" max="14596" width="10.85546875" style="1" customWidth="1"/>
    <col min="14597" max="14597" width="7.140625" style="1" customWidth="1"/>
    <col min="14598" max="14598" width="7.85546875" style="1" customWidth="1"/>
    <col min="14599" max="14599" width="13.140625" style="1" customWidth="1"/>
    <col min="14600" max="14600" width="10.85546875" style="1" customWidth="1"/>
    <col min="14601" max="14601" width="13.28515625" style="1" customWidth="1"/>
    <col min="14602" max="14847" width="9.140625" style="1"/>
    <col min="14848" max="14848" width="27" style="1" customWidth="1"/>
    <col min="14849" max="14849" width="19.140625" style="1" customWidth="1"/>
    <col min="14850" max="14850" width="14.42578125" style="1" customWidth="1"/>
    <col min="14851" max="14851" width="11" style="1" customWidth="1"/>
    <col min="14852" max="14852" width="10.85546875" style="1" customWidth="1"/>
    <col min="14853" max="14853" width="7.140625" style="1" customWidth="1"/>
    <col min="14854" max="14854" width="7.85546875" style="1" customWidth="1"/>
    <col min="14855" max="14855" width="13.140625" style="1" customWidth="1"/>
    <col min="14856" max="14856" width="10.85546875" style="1" customWidth="1"/>
    <col min="14857" max="14857" width="13.28515625" style="1" customWidth="1"/>
    <col min="14858" max="15103" width="9.140625" style="1"/>
    <col min="15104" max="15104" width="27" style="1" customWidth="1"/>
    <col min="15105" max="15105" width="19.140625" style="1" customWidth="1"/>
    <col min="15106" max="15106" width="14.42578125" style="1" customWidth="1"/>
    <col min="15107" max="15107" width="11" style="1" customWidth="1"/>
    <col min="15108" max="15108" width="10.85546875" style="1" customWidth="1"/>
    <col min="15109" max="15109" width="7.140625" style="1" customWidth="1"/>
    <col min="15110" max="15110" width="7.85546875" style="1" customWidth="1"/>
    <col min="15111" max="15111" width="13.140625" style="1" customWidth="1"/>
    <col min="15112" max="15112" width="10.85546875" style="1" customWidth="1"/>
    <col min="15113" max="15113" width="13.28515625" style="1" customWidth="1"/>
    <col min="15114" max="15359" width="9.140625" style="1"/>
    <col min="15360" max="15360" width="27" style="1" customWidth="1"/>
    <col min="15361" max="15361" width="19.140625" style="1" customWidth="1"/>
    <col min="15362" max="15362" width="14.42578125" style="1" customWidth="1"/>
    <col min="15363" max="15363" width="11" style="1" customWidth="1"/>
    <col min="15364" max="15364" width="10.85546875" style="1" customWidth="1"/>
    <col min="15365" max="15365" width="7.140625" style="1" customWidth="1"/>
    <col min="15366" max="15366" width="7.85546875" style="1" customWidth="1"/>
    <col min="15367" max="15367" width="13.140625" style="1" customWidth="1"/>
    <col min="15368" max="15368" width="10.85546875" style="1" customWidth="1"/>
    <col min="15369" max="15369" width="13.28515625" style="1" customWidth="1"/>
    <col min="15370" max="15615" width="9.140625" style="1"/>
    <col min="15616" max="15616" width="27" style="1" customWidth="1"/>
    <col min="15617" max="15617" width="19.140625" style="1" customWidth="1"/>
    <col min="15618" max="15618" width="14.42578125" style="1" customWidth="1"/>
    <col min="15619" max="15619" width="11" style="1" customWidth="1"/>
    <col min="15620" max="15620" width="10.85546875" style="1" customWidth="1"/>
    <col min="15621" max="15621" width="7.140625" style="1" customWidth="1"/>
    <col min="15622" max="15622" width="7.85546875" style="1" customWidth="1"/>
    <col min="15623" max="15623" width="13.140625" style="1" customWidth="1"/>
    <col min="15624" max="15624" width="10.85546875" style="1" customWidth="1"/>
    <col min="15625" max="15625" width="13.28515625" style="1" customWidth="1"/>
    <col min="15626" max="15871" width="9.140625" style="1"/>
    <col min="15872" max="15872" width="27" style="1" customWidth="1"/>
    <col min="15873" max="15873" width="19.140625" style="1" customWidth="1"/>
    <col min="15874" max="15874" width="14.42578125" style="1" customWidth="1"/>
    <col min="15875" max="15875" width="11" style="1" customWidth="1"/>
    <col min="15876" max="15876" width="10.85546875" style="1" customWidth="1"/>
    <col min="15877" max="15877" width="7.140625" style="1" customWidth="1"/>
    <col min="15878" max="15878" width="7.85546875" style="1" customWidth="1"/>
    <col min="15879" max="15879" width="13.140625" style="1" customWidth="1"/>
    <col min="15880" max="15880" width="10.85546875" style="1" customWidth="1"/>
    <col min="15881" max="15881" width="13.28515625" style="1" customWidth="1"/>
    <col min="15882" max="16127" width="9.140625" style="1"/>
    <col min="16128" max="16128" width="27" style="1" customWidth="1"/>
    <col min="16129" max="16129" width="19.140625" style="1" customWidth="1"/>
    <col min="16130" max="16130" width="14.42578125" style="1" customWidth="1"/>
    <col min="16131" max="16131" width="11" style="1" customWidth="1"/>
    <col min="16132" max="16132" width="10.85546875" style="1" customWidth="1"/>
    <col min="16133" max="16133" width="7.140625" style="1" customWidth="1"/>
    <col min="16134" max="16134" width="7.85546875" style="1" customWidth="1"/>
    <col min="16135" max="16135" width="13.140625" style="1" customWidth="1"/>
    <col min="16136" max="16136" width="10.85546875" style="1" customWidth="1"/>
    <col min="16137" max="16137" width="13.28515625" style="1" customWidth="1"/>
    <col min="16138" max="16384" width="9.140625" style="1"/>
  </cols>
  <sheetData>
    <row r="1" spans="1:12" s="189" customFormat="1" ht="16.5" customHeight="1" x14ac:dyDescent="0.3">
      <c r="A1" s="304" t="s">
        <v>30</v>
      </c>
      <c r="B1" s="304"/>
      <c r="C1" s="304"/>
      <c r="D1" s="304"/>
      <c r="E1" s="304"/>
      <c r="F1" s="304"/>
      <c r="G1" s="304"/>
      <c r="H1" s="304"/>
      <c r="I1" s="304"/>
      <c r="J1" s="304"/>
      <c r="L1" s="232"/>
    </row>
    <row r="2" spans="1:12" s="189" customFormat="1" ht="16.5" customHeight="1" x14ac:dyDescent="0.3">
      <c r="A2" s="306" t="s">
        <v>0</v>
      </c>
      <c r="B2" s="306"/>
      <c r="C2" s="306"/>
      <c r="D2" s="306"/>
      <c r="E2" s="305" t="str">
        <f>'Owner 1 Worksheet'!$K$1</f>
        <v>April 1, 2021 to March 31, 2022</v>
      </c>
      <c r="F2" s="305"/>
      <c r="G2" s="305"/>
      <c r="H2" s="305"/>
      <c r="I2" s="305"/>
      <c r="J2" s="305"/>
      <c r="L2" s="232"/>
    </row>
    <row r="3" spans="1:12" ht="13.5" customHeight="1" x14ac:dyDescent="0.25">
      <c r="C3" s="51"/>
    </row>
    <row r="4" spans="1:12" ht="14.45" thickBot="1" x14ac:dyDescent="0.3">
      <c r="A4" s="123" t="s">
        <v>64</v>
      </c>
      <c r="B4" s="185">
        <f>'Owner 3 Worksheet'!$C$1</f>
        <v>0</v>
      </c>
      <c r="G4" s="54"/>
      <c r="H4" s="55"/>
      <c r="I4" s="55"/>
      <c r="J4" s="216">
        <f>'Owner 1 Certification'!$J$4</f>
        <v>0</v>
      </c>
    </row>
    <row r="5" spans="1:12" ht="13.9" x14ac:dyDescent="0.25">
      <c r="A5" s="123" t="s">
        <v>31</v>
      </c>
      <c r="B5" s="185">
        <f>'Owner 3 Worksheet'!$C$2</f>
        <v>0</v>
      </c>
      <c r="G5" s="346" t="str">
        <f>'Owner 1 Certification'!$G$5</f>
        <v>Selectman/Assessor</v>
      </c>
      <c r="H5" s="346"/>
      <c r="I5" s="346"/>
      <c r="J5" s="187" t="s">
        <v>135</v>
      </c>
      <c r="L5" s="230" t="s">
        <v>159</v>
      </c>
    </row>
    <row r="6" spans="1:12" ht="14.45" thickBot="1" x14ac:dyDescent="0.3">
      <c r="A6" s="123" t="s">
        <v>6</v>
      </c>
      <c r="B6" s="186">
        <f>'Owner 3 Worksheet'!$K$6</f>
        <v>0</v>
      </c>
      <c r="G6" s="56"/>
      <c r="H6" s="57"/>
      <c r="I6" s="57"/>
      <c r="J6" s="216">
        <f>'Owner 1 Certification'!$J$6</f>
        <v>0</v>
      </c>
      <c r="L6" s="227" t="s">
        <v>151</v>
      </c>
    </row>
    <row r="7" spans="1:12" x14ac:dyDescent="0.25">
      <c r="A7" s="58"/>
      <c r="B7" s="60"/>
      <c r="G7" s="346" t="str">
        <f>'Owner 1 Certification'!$G$7</f>
        <v>Selectman/Assessor</v>
      </c>
      <c r="H7" s="346"/>
      <c r="I7" s="346"/>
      <c r="J7" s="187" t="s">
        <v>135</v>
      </c>
      <c r="L7" s="227" t="s">
        <v>145</v>
      </c>
    </row>
    <row r="8" spans="1:12" ht="15.75" customHeight="1" thickBot="1" x14ac:dyDescent="0.3">
      <c r="A8" s="272" t="s">
        <v>83</v>
      </c>
      <c r="B8" s="160" t="s">
        <v>58</v>
      </c>
      <c r="G8" s="56"/>
      <c r="H8" s="57"/>
      <c r="I8" s="57"/>
      <c r="J8" s="216">
        <f>'Owner 1 Certification'!$J$8</f>
        <v>0</v>
      </c>
      <c r="L8" s="227" t="s">
        <v>152</v>
      </c>
    </row>
    <row r="9" spans="1:12" ht="15.75" customHeight="1" x14ac:dyDescent="0.25">
      <c r="A9" s="155"/>
      <c r="B9" s="160" t="s">
        <v>32</v>
      </c>
      <c r="G9" s="346" t="str">
        <f>'Owner 1 Certification'!$G$9</f>
        <v>Selectman/Assessor</v>
      </c>
      <c r="H9" s="346"/>
      <c r="I9" s="346"/>
      <c r="J9" s="187" t="s">
        <v>135</v>
      </c>
      <c r="L9" s="227" t="s">
        <v>110</v>
      </c>
    </row>
    <row r="10" spans="1:12" ht="15.75" customHeight="1" thickBot="1" x14ac:dyDescent="0.3">
      <c r="A10" s="160"/>
      <c r="B10" s="160" t="s">
        <v>59</v>
      </c>
      <c r="G10" s="56"/>
      <c r="H10" s="61"/>
      <c r="I10" s="57"/>
      <c r="J10" s="216">
        <f>'Owner 1 Certification'!$J$10</f>
        <v>0</v>
      </c>
      <c r="L10" s="230"/>
    </row>
    <row r="11" spans="1:12" ht="15.75" customHeight="1" x14ac:dyDescent="0.25">
      <c r="A11" s="160"/>
      <c r="B11" s="160" t="s">
        <v>33</v>
      </c>
      <c r="D11" s="62"/>
      <c r="E11" s="63"/>
      <c r="G11" s="346" t="str">
        <f>'Owner 1 Certification'!$G$11</f>
        <v>Selectman/Assessor</v>
      </c>
      <c r="H11" s="346"/>
      <c r="I11" s="346"/>
      <c r="J11" s="187" t="s">
        <v>135</v>
      </c>
      <c r="L11" s="230" t="s">
        <v>171</v>
      </c>
    </row>
    <row r="12" spans="1:12" ht="15.75" customHeight="1" thickBot="1" x14ac:dyDescent="0.3">
      <c r="A12" s="128"/>
      <c r="B12" s="160" t="s">
        <v>84</v>
      </c>
      <c r="D12" s="64"/>
      <c r="E12" s="62"/>
      <c r="G12" s="56"/>
      <c r="H12" s="65"/>
      <c r="I12" s="57"/>
      <c r="J12" s="216">
        <f>'Owner 1 Certification'!$J$12</f>
        <v>0</v>
      </c>
      <c r="L12" s="227" t="s">
        <v>170</v>
      </c>
    </row>
    <row r="13" spans="1:12" x14ac:dyDescent="0.25">
      <c r="D13" s="64"/>
      <c r="E13" s="62"/>
      <c r="G13" s="346" t="str">
        <f>'Owner 1 Certification'!$G$13</f>
        <v>Selectman/Assessor</v>
      </c>
      <c r="H13" s="346"/>
      <c r="I13" s="346"/>
      <c r="J13" s="187" t="s">
        <v>135</v>
      </c>
      <c r="L13" s="227" t="s">
        <v>169</v>
      </c>
    </row>
    <row r="14" spans="1:12" ht="13.9" x14ac:dyDescent="0.25">
      <c r="L14" s="227" t="s">
        <v>147</v>
      </c>
    </row>
    <row r="15" spans="1:12" ht="16.5" customHeight="1" x14ac:dyDescent="0.25">
      <c r="A15" s="66" t="s">
        <v>34</v>
      </c>
      <c r="B15" s="67" t="s">
        <v>35</v>
      </c>
      <c r="C15" s="68" t="s">
        <v>36</v>
      </c>
      <c r="D15" s="68" t="s">
        <v>37</v>
      </c>
      <c r="E15" s="68" t="s">
        <v>38</v>
      </c>
      <c r="F15" s="328" t="s">
        <v>39</v>
      </c>
      <c r="G15" s="328"/>
      <c r="H15" s="69" t="s">
        <v>40</v>
      </c>
      <c r="I15" s="69" t="s">
        <v>41</v>
      </c>
      <c r="J15" s="178" t="s">
        <v>42</v>
      </c>
    </row>
    <row r="16" spans="1:12" ht="16.5" customHeight="1" x14ac:dyDescent="0.25">
      <c r="A16" s="71" t="s">
        <v>150</v>
      </c>
      <c r="B16" s="308" t="s">
        <v>43</v>
      </c>
      <c r="C16" s="311" t="s">
        <v>185</v>
      </c>
      <c r="D16" s="311" t="s">
        <v>186</v>
      </c>
      <c r="E16" s="311" t="s">
        <v>187</v>
      </c>
      <c r="F16" s="314" t="s">
        <v>188</v>
      </c>
      <c r="G16" s="315"/>
      <c r="H16" s="320" t="s">
        <v>189</v>
      </c>
      <c r="I16" s="320" t="s">
        <v>190</v>
      </c>
      <c r="J16" s="343"/>
      <c r="L16" s="230" t="s">
        <v>191</v>
      </c>
    </row>
    <row r="17" spans="1:12" ht="16.5" customHeight="1" x14ac:dyDescent="0.25">
      <c r="A17" s="72"/>
      <c r="B17" s="309"/>
      <c r="C17" s="312"/>
      <c r="D17" s="312"/>
      <c r="E17" s="312"/>
      <c r="F17" s="316"/>
      <c r="G17" s="317"/>
      <c r="H17" s="321"/>
      <c r="I17" s="321"/>
      <c r="J17" s="344"/>
      <c r="L17" s="227" t="s">
        <v>192</v>
      </c>
    </row>
    <row r="18" spans="1:12" ht="16.5" customHeight="1" x14ac:dyDescent="0.25">
      <c r="A18" s="73">
        <f>'Owner 3 Worksheet'!C3</f>
        <v>0</v>
      </c>
      <c r="B18" s="310"/>
      <c r="C18" s="313"/>
      <c r="D18" s="313"/>
      <c r="E18" s="313"/>
      <c r="F18" s="318"/>
      <c r="G18" s="319"/>
      <c r="H18" s="322"/>
      <c r="I18" s="322"/>
      <c r="J18" s="345"/>
      <c r="L18" s="227" t="s">
        <v>193</v>
      </c>
    </row>
    <row r="19" spans="1:12" ht="16.5" customHeight="1" x14ac:dyDescent="0.25">
      <c r="A19" s="200">
        <f>'Owner 3 Worksheet'!C4</f>
        <v>0</v>
      </c>
      <c r="B19" s="148" t="str">
        <f>'Owner 3 Worksheet'!$B$9</f>
        <v>WHITE PINE</v>
      </c>
      <c r="C19" s="74">
        <f>'Owner 3 Worksheet'!K9</f>
        <v>0</v>
      </c>
      <c r="D19" s="75"/>
      <c r="E19" s="75"/>
      <c r="F19" s="76"/>
      <c r="G19" s="205">
        <f>'Owner 3 Worksheet'!J9</f>
        <v>0</v>
      </c>
      <c r="H19" s="77">
        <f t="shared" ref="H19:H33" si="0">ROUND(C19*G19,2)</f>
        <v>0</v>
      </c>
      <c r="I19" s="77">
        <f t="shared" ref="I19:I33" si="1">ROUND(H19*0.1,2)</f>
        <v>0</v>
      </c>
      <c r="J19" s="329" t="s">
        <v>57</v>
      </c>
    </row>
    <row r="20" spans="1:12" ht="16.5" customHeight="1" x14ac:dyDescent="0.25">
      <c r="A20" s="200">
        <f>'Owner 3 Worksheet'!C5</f>
        <v>0</v>
      </c>
      <c r="B20" s="149" t="str">
        <f>'Owner 3 Worksheet'!B10</f>
        <v>HEMLOCK</v>
      </c>
      <c r="C20" s="78">
        <f>'Owner 3 Worksheet'!K10</f>
        <v>0</v>
      </c>
      <c r="D20" s="79"/>
      <c r="E20" s="79"/>
      <c r="F20" s="80"/>
      <c r="G20" s="206">
        <f>'Owner 3 Worksheet'!J10</f>
        <v>0</v>
      </c>
      <c r="H20" s="81">
        <f t="shared" si="0"/>
        <v>0</v>
      </c>
      <c r="I20" s="81">
        <f t="shared" si="1"/>
        <v>0</v>
      </c>
      <c r="J20" s="330"/>
    </row>
    <row r="21" spans="1:12" ht="16.5" customHeight="1" x14ac:dyDescent="0.25">
      <c r="A21" s="200">
        <f>'Owner 3 Worksheet'!C6</f>
        <v>0</v>
      </c>
      <c r="B21" s="150" t="str">
        <f>'Owner 3 Worksheet'!B11</f>
        <v>RED PINE</v>
      </c>
      <c r="C21" s="82">
        <f>'Owner 3 Worksheet'!K11</f>
        <v>0</v>
      </c>
      <c r="D21" s="83"/>
      <c r="E21" s="83"/>
      <c r="F21" s="84"/>
      <c r="G21" s="207">
        <f>'Owner 3 Worksheet'!J11</f>
        <v>0</v>
      </c>
      <c r="H21" s="86">
        <f t="shared" si="0"/>
        <v>0</v>
      </c>
      <c r="I21" s="86">
        <f t="shared" si="1"/>
        <v>0</v>
      </c>
      <c r="J21" s="330"/>
    </row>
    <row r="22" spans="1:12" ht="16.5" customHeight="1" x14ac:dyDescent="0.25">
      <c r="A22" s="87"/>
      <c r="B22" s="149" t="str">
        <f>'Owner 3 Worksheet'!B12</f>
        <v>SPRUCE &amp; FIR</v>
      </c>
      <c r="C22" s="78">
        <f>'Owner 3 Worksheet'!K12</f>
        <v>0</v>
      </c>
      <c r="D22" s="79"/>
      <c r="E22" s="79"/>
      <c r="F22" s="80"/>
      <c r="G22" s="206">
        <f>'Owner 3 Worksheet'!J12</f>
        <v>0</v>
      </c>
      <c r="H22" s="81">
        <f t="shared" si="0"/>
        <v>0</v>
      </c>
      <c r="I22" s="81">
        <f t="shared" si="1"/>
        <v>0</v>
      </c>
      <c r="J22" s="330"/>
    </row>
    <row r="23" spans="1:12" ht="16.5" customHeight="1" x14ac:dyDescent="0.25">
      <c r="A23" s="66" t="s">
        <v>45</v>
      </c>
      <c r="B23" s="150" t="str">
        <f>'Owner 3 Worksheet'!B13</f>
        <v>HARD MAPLE</v>
      </c>
      <c r="C23" s="82">
        <f>'Owner 3 Worksheet'!K13</f>
        <v>0</v>
      </c>
      <c r="D23" s="83"/>
      <c r="E23" s="83"/>
      <c r="F23" s="84"/>
      <c r="G23" s="207">
        <f>'Owner 3 Worksheet'!J13</f>
        <v>0</v>
      </c>
      <c r="H23" s="86">
        <f t="shared" si="0"/>
        <v>0</v>
      </c>
      <c r="I23" s="86">
        <f t="shared" si="1"/>
        <v>0</v>
      </c>
      <c r="J23" s="331"/>
    </row>
    <row r="24" spans="1:12" ht="16.5" customHeight="1" x14ac:dyDescent="0.25">
      <c r="A24" s="88" t="s">
        <v>62</v>
      </c>
      <c r="B24" s="149" t="str">
        <f>'Owner 3 Worksheet'!B14</f>
        <v>WHITE BIRCH</v>
      </c>
      <c r="C24" s="78">
        <f>'Owner 3 Worksheet'!K14</f>
        <v>0</v>
      </c>
      <c r="D24" s="79"/>
      <c r="E24" s="79"/>
      <c r="F24" s="80"/>
      <c r="G24" s="206">
        <f>'Owner 3 Worksheet'!J14</f>
        <v>0</v>
      </c>
      <c r="H24" s="81">
        <f t="shared" si="0"/>
        <v>0</v>
      </c>
      <c r="I24" s="81">
        <f t="shared" si="1"/>
        <v>0</v>
      </c>
      <c r="J24" s="89">
        <f>I42</f>
        <v>0</v>
      </c>
    </row>
    <row r="25" spans="1:12" ht="16.5" customHeight="1" x14ac:dyDescent="0.25">
      <c r="A25" s="72" t="s">
        <v>63</v>
      </c>
      <c r="B25" s="150" t="str">
        <f>'Owner 3 Worksheet'!B15</f>
        <v>YELLOW BIRCH</v>
      </c>
      <c r="C25" s="82">
        <f>'Owner 3 Worksheet'!K15</f>
        <v>0</v>
      </c>
      <c r="D25" s="83"/>
      <c r="E25" s="83"/>
      <c r="F25" s="84"/>
      <c r="G25" s="207">
        <f>'Owner 3 Worksheet'!J15</f>
        <v>0</v>
      </c>
      <c r="H25" s="86">
        <f t="shared" si="0"/>
        <v>0</v>
      </c>
      <c r="I25" s="110">
        <f t="shared" si="1"/>
        <v>0</v>
      </c>
      <c r="J25" s="332" t="s">
        <v>28</v>
      </c>
    </row>
    <row r="26" spans="1:12" ht="16.5" customHeight="1" x14ac:dyDescent="0.25">
      <c r="A26" s="90"/>
      <c r="B26" s="149" t="str">
        <f>'Owner 3 Worksheet'!B16</f>
        <v xml:space="preserve"> OAK</v>
      </c>
      <c r="C26" s="78">
        <f>'Owner 3 Worksheet'!K16</f>
        <v>0</v>
      </c>
      <c r="D26" s="79"/>
      <c r="E26" s="79"/>
      <c r="F26" s="80"/>
      <c r="G26" s="206">
        <f>'Owner 3 Worksheet'!J16</f>
        <v>0</v>
      </c>
      <c r="H26" s="81">
        <f t="shared" si="0"/>
        <v>0</v>
      </c>
      <c r="I26" s="115">
        <f t="shared" si="1"/>
        <v>0</v>
      </c>
      <c r="J26" s="333"/>
    </row>
    <row r="27" spans="1:12" ht="16.5" customHeight="1" x14ac:dyDescent="0.25">
      <c r="A27" s="91" t="s">
        <v>149</v>
      </c>
      <c r="B27" s="150" t="str">
        <f>'Owner 3 Worksheet'!B17</f>
        <v>ASH</v>
      </c>
      <c r="C27" s="82">
        <f>'Owner 3 Worksheet'!K17</f>
        <v>0</v>
      </c>
      <c r="D27" s="83"/>
      <c r="E27" s="83"/>
      <c r="F27" s="84"/>
      <c r="G27" s="207">
        <f>'Owner 3 Worksheet'!J17</f>
        <v>0</v>
      </c>
      <c r="H27" s="86">
        <f t="shared" si="0"/>
        <v>0</v>
      </c>
      <c r="I27" s="86">
        <f t="shared" si="1"/>
        <v>0</v>
      </c>
      <c r="J27" s="329" t="s">
        <v>127</v>
      </c>
      <c r="K27" s="92"/>
    </row>
    <row r="28" spans="1:12" ht="16.5" customHeight="1" x14ac:dyDescent="0.25">
      <c r="A28" s="93"/>
      <c r="B28" s="149" t="str">
        <f>'Owner 3 Worksheet'!B18</f>
        <v>SOFT MAPLE</v>
      </c>
      <c r="C28" s="78">
        <f>'Owner 3 Worksheet'!K18</f>
        <v>0</v>
      </c>
      <c r="D28" s="79"/>
      <c r="E28" s="79"/>
      <c r="F28" s="80"/>
      <c r="G28" s="206">
        <f>'Owner 3 Worksheet'!J18</f>
        <v>0</v>
      </c>
      <c r="H28" s="81">
        <f t="shared" si="0"/>
        <v>0</v>
      </c>
      <c r="I28" s="81">
        <f t="shared" si="1"/>
        <v>0</v>
      </c>
      <c r="J28" s="330"/>
    </row>
    <row r="29" spans="1:12" ht="16.5" customHeight="1" x14ac:dyDescent="0.25">
      <c r="A29" s="93">
        <f>'Owner 3 Worksheet'!$K$4</f>
        <v>0</v>
      </c>
      <c r="B29" s="150" t="str">
        <f>'Owner 3 Worksheet'!B19</f>
        <v>BEECH/PALLET/TIE LOGS</v>
      </c>
      <c r="C29" s="82">
        <f>'Owner 3 Worksheet'!K19</f>
        <v>0</v>
      </c>
      <c r="D29" s="83"/>
      <c r="E29" s="83"/>
      <c r="F29" s="84"/>
      <c r="G29" s="207">
        <f>'Owner 3 Worksheet'!J19</f>
        <v>0</v>
      </c>
      <c r="H29" s="86">
        <f t="shared" si="0"/>
        <v>0</v>
      </c>
      <c r="I29" s="86">
        <f t="shared" si="1"/>
        <v>0</v>
      </c>
      <c r="J29" s="330"/>
    </row>
    <row r="30" spans="1:12" ht="16.5" customHeight="1" x14ac:dyDescent="0.25">
      <c r="A30" s="95"/>
      <c r="B30" s="151" t="str">
        <f>'Owner 3 Worksheet'!B20</f>
        <v>PINE BOX / PALLET</v>
      </c>
      <c r="C30" s="78">
        <f>'Owner 3 Worksheet'!K20</f>
        <v>0</v>
      </c>
      <c r="D30" s="79"/>
      <c r="E30" s="79"/>
      <c r="F30" s="80"/>
      <c r="G30" s="206">
        <f>'Owner 3 Worksheet'!J20</f>
        <v>0</v>
      </c>
      <c r="H30" s="81">
        <f t="shared" si="0"/>
        <v>0</v>
      </c>
      <c r="I30" s="115">
        <f t="shared" si="1"/>
        <v>0</v>
      </c>
      <c r="J30" s="330"/>
    </row>
    <row r="31" spans="1:12" ht="16.5" customHeight="1" x14ac:dyDescent="0.25">
      <c r="A31" s="95"/>
      <c r="B31" s="152" t="str">
        <f>'Owner 3 Worksheet'!B21</f>
        <v xml:space="preserve">OTHER: </v>
      </c>
      <c r="C31" s="82">
        <f>'Owner 3 Worksheet'!K21</f>
        <v>0</v>
      </c>
      <c r="D31" s="83"/>
      <c r="E31" s="83"/>
      <c r="F31" s="84"/>
      <c r="G31" s="204">
        <f>'Owner 3 Worksheet'!J21</f>
        <v>0</v>
      </c>
      <c r="H31" s="86">
        <f t="shared" si="0"/>
        <v>0</v>
      </c>
      <c r="I31" s="86">
        <f t="shared" si="1"/>
        <v>0</v>
      </c>
      <c r="J31" s="331"/>
    </row>
    <row r="32" spans="1:12" ht="16.5" customHeight="1" x14ac:dyDescent="0.25">
      <c r="A32" s="95"/>
      <c r="B32" s="153" t="str">
        <f>'Owner 3 Worksheet'!B22</f>
        <v xml:space="preserve">OTHER: </v>
      </c>
      <c r="C32" s="96">
        <f>'Owner 3 Worksheet'!K22</f>
        <v>0</v>
      </c>
      <c r="D32" s="97"/>
      <c r="E32" s="97"/>
      <c r="F32" s="98"/>
      <c r="G32" s="99">
        <f>'Owner 3 Worksheet'!J22</f>
        <v>0</v>
      </c>
      <c r="H32" s="100">
        <f t="shared" si="0"/>
        <v>0</v>
      </c>
      <c r="I32" s="100">
        <f t="shared" si="1"/>
        <v>0</v>
      </c>
      <c r="J32" s="195"/>
    </row>
    <row r="33" spans="1:12" ht="16.5" customHeight="1" x14ac:dyDescent="0.25">
      <c r="A33" s="178" t="s">
        <v>46</v>
      </c>
      <c r="B33" s="152" t="str">
        <f>'Owner 3 Worksheet'!B23</f>
        <v xml:space="preserve">OTHER: </v>
      </c>
      <c r="C33" s="82">
        <f>'Owner 3 Worksheet'!K23</f>
        <v>0</v>
      </c>
      <c r="D33" s="83"/>
      <c r="E33" s="83"/>
      <c r="F33" s="84"/>
      <c r="G33" s="85">
        <f>'Owner 3 Worksheet'!J23</f>
        <v>0</v>
      </c>
      <c r="H33" s="86">
        <f t="shared" si="0"/>
        <v>0</v>
      </c>
      <c r="I33" s="86">
        <f t="shared" si="1"/>
        <v>0</v>
      </c>
      <c r="J33" s="323"/>
    </row>
    <row r="34" spans="1:12" ht="16.5" customHeight="1" x14ac:dyDescent="0.25">
      <c r="A34" s="101" t="s">
        <v>47</v>
      </c>
      <c r="B34" s="177"/>
      <c r="C34" s="102"/>
      <c r="D34" s="103"/>
      <c r="E34" s="103"/>
      <c r="F34" s="71" t="s">
        <v>18</v>
      </c>
      <c r="G34" s="104" t="s">
        <v>19</v>
      </c>
      <c r="H34" s="105"/>
      <c r="I34" s="105"/>
      <c r="J34" s="324"/>
    </row>
    <row r="35" spans="1:12" ht="16.5" customHeight="1" x14ac:dyDescent="0.25">
      <c r="A35" s="87"/>
      <c r="B35" s="150" t="s">
        <v>10</v>
      </c>
      <c r="C35" s="106"/>
      <c r="D35" s="107">
        <f>'Owner 3 Worksheet'!L25</f>
        <v>0</v>
      </c>
      <c r="E35" s="108"/>
      <c r="F35" s="109">
        <f>'Owner 3 Worksheet'!J25</f>
        <v>0</v>
      </c>
      <c r="G35" s="340"/>
      <c r="H35" s="86">
        <f t="shared" ref="H35:H41" si="2">ROUND(D35*F35+E35*G35,2)</f>
        <v>0</v>
      </c>
      <c r="I35" s="110">
        <f t="shared" ref="I35:I41" si="3">ROUND(H35*0.1,2)</f>
        <v>0</v>
      </c>
      <c r="J35" s="329" t="s">
        <v>126</v>
      </c>
      <c r="L35" s="230" t="s">
        <v>212</v>
      </c>
    </row>
    <row r="36" spans="1:12" ht="16.5" customHeight="1" x14ac:dyDescent="0.25">
      <c r="A36" s="179">
        <f>'Owner 3 Worksheet'!$K$5</f>
        <v>0</v>
      </c>
      <c r="B36" s="149" t="s">
        <v>23</v>
      </c>
      <c r="C36" s="111"/>
      <c r="D36" s="112">
        <f>'Owner 3 Worksheet'!L26</f>
        <v>0</v>
      </c>
      <c r="E36" s="113"/>
      <c r="F36" s="114">
        <f>'Owner 3 Worksheet'!J26</f>
        <v>0</v>
      </c>
      <c r="G36" s="341"/>
      <c r="H36" s="81">
        <f t="shared" si="2"/>
        <v>0</v>
      </c>
      <c r="I36" s="115">
        <f t="shared" si="3"/>
        <v>0</v>
      </c>
      <c r="J36" s="330"/>
      <c r="L36" s="227" t="s">
        <v>213</v>
      </c>
    </row>
    <row r="37" spans="1:12" ht="16.5" customHeight="1" x14ac:dyDescent="0.25">
      <c r="A37" s="94"/>
      <c r="B37" s="150" t="s">
        <v>24</v>
      </c>
      <c r="C37" s="106"/>
      <c r="D37" s="107">
        <f>'Owner 3 Worksheet'!L27</f>
        <v>0</v>
      </c>
      <c r="E37" s="108"/>
      <c r="F37" s="109">
        <f>'Owner 3 Worksheet'!J27</f>
        <v>0</v>
      </c>
      <c r="G37" s="341"/>
      <c r="H37" s="86">
        <f t="shared" si="2"/>
        <v>0</v>
      </c>
      <c r="I37" s="110">
        <f t="shared" si="3"/>
        <v>0</v>
      </c>
      <c r="J37" s="331"/>
      <c r="L37" s="227" t="s">
        <v>214</v>
      </c>
    </row>
    <row r="38" spans="1:12" ht="16.5" customHeight="1" x14ac:dyDescent="0.25">
      <c r="A38" s="116"/>
      <c r="B38" s="149" t="s">
        <v>9</v>
      </c>
      <c r="C38" s="102"/>
      <c r="D38" s="112">
        <f>'Owner 3 Worksheet'!L28</f>
        <v>0</v>
      </c>
      <c r="E38" s="113"/>
      <c r="F38" s="114">
        <f>'Owner 3 Worksheet'!J28</f>
        <v>0</v>
      </c>
      <c r="G38" s="341"/>
      <c r="H38" s="81">
        <f t="shared" si="2"/>
        <v>0</v>
      </c>
      <c r="I38" s="115">
        <f t="shared" si="3"/>
        <v>0</v>
      </c>
      <c r="J38" s="196">
        <f>J24-J32</f>
        <v>0</v>
      </c>
    </row>
    <row r="39" spans="1:12" ht="16.5" customHeight="1" x14ac:dyDescent="0.25">
      <c r="A39" s="178" t="s">
        <v>44</v>
      </c>
      <c r="B39" s="150" t="s">
        <v>25</v>
      </c>
      <c r="C39" s="106"/>
      <c r="D39" s="107">
        <f>'Owner 3 Worksheet'!L29</f>
        <v>0</v>
      </c>
      <c r="E39" s="108"/>
      <c r="F39" s="109">
        <f>'Owner 3 Worksheet'!J29</f>
        <v>0</v>
      </c>
      <c r="G39" s="341"/>
      <c r="H39" s="86">
        <f t="shared" si="2"/>
        <v>0</v>
      </c>
      <c r="I39" s="110">
        <f t="shared" si="3"/>
        <v>0</v>
      </c>
      <c r="J39" s="323"/>
      <c r="L39" s="230" t="s">
        <v>181</v>
      </c>
    </row>
    <row r="40" spans="1:12" ht="16.5" customHeight="1" x14ac:dyDescent="0.25">
      <c r="A40" s="179">
        <f>'Owner 3 Worksheet'!$K$3</f>
        <v>0</v>
      </c>
      <c r="B40" s="149" t="s">
        <v>26</v>
      </c>
      <c r="C40" s="102"/>
      <c r="D40" s="112">
        <f>'Owner 3 Worksheet'!L30</f>
        <v>0</v>
      </c>
      <c r="E40" s="113"/>
      <c r="F40" s="114">
        <f>'Owner 3 Worksheet'!J30</f>
        <v>0</v>
      </c>
      <c r="G40" s="342"/>
      <c r="H40" s="81">
        <f t="shared" si="2"/>
        <v>0</v>
      </c>
      <c r="I40" s="115">
        <f t="shared" si="3"/>
        <v>0</v>
      </c>
      <c r="J40" s="325"/>
      <c r="L40" s="233" t="s">
        <v>182</v>
      </c>
    </row>
    <row r="41" spans="1:12" ht="16.5" customHeight="1" x14ac:dyDescent="0.25">
      <c r="A41" s="94"/>
      <c r="B41" s="150" t="s">
        <v>48</v>
      </c>
      <c r="C41" s="106"/>
      <c r="D41" s="194">
        <f>'Owner 3 Worksheet'!L31</f>
        <v>0</v>
      </c>
      <c r="E41" s="202">
        <f>'Owner 3 Worksheet'!M31</f>
        <v>0</v>
      </c>
      <c r="F41" s="194"/>
      <c r="G41" s="109">
        <f>'Owner 3 Worksheet'!K31</f>
        <v>0</v>
      </c>
      <c r="H41" s="86">
        <f t="shared" si="2"/>
        <v>0</v>
      </c>
      <c r="I41" s="110">
        <f t="shared" si="3"/>
        <v>0</v>
      </c>
      <c r="J41" s="325"/>
      <c r="L41" s="234" t="s">
        <v>183</v>
      </c>
    </row>
    <row r="42" spans="1:12" ht="16.5" customHeight="1" x14ac:dyDescent="0.25">
      <c r="A42" s="118"/>
      <c r="B42" s="326"/>
      <c r="C42" s="327"/>
      <c r="D42" s="327"/>
      <c r="E42" s="327"/>
      <c r="F42" s="327"/>
      <c r="G42" s="327"/>
      <c r="H42" s="119">
        <f>SUM(H19:H41)</f>
        <v>0</v>
      </c>
      <c r="I42" s="176">
        <f>SUM(I19:I41)</f>
        <v>0</v>
      </c>
      <c r="J42" s="324"/>
      <c r="L42" s="230" t="s">
        <v>184</v>
      </c>
    </row>
    <row r="43" spans="1:12" x14ac:dyDescent="0.25">
      <c r="A43" s="48"/>
      <c r="B43" s="48"/>
      <c r="C43" s="120"/>
      <c r="D43" s="120"/>
      <c r="E43" s="120"/>
      <c r="F43" s="48"/>
      <c r="G43" s="48"/>
      <c r="I43" s="121"/>
      <c r="J43" s="48"/>
    </row>
    <row r="44" spans="1:12" x14ac:dyDescent="0.25">
      <c r="A44" s="45"/>
      <c r="B44" s="122"/>
      <c r="C44" s="120"/>
      <c r="D44" s="120"/>
      <c r="E44" s="120"/>
      <c r="F44" s="48"/>
      <c r="G44" s="48"/>
      <c r="J44" s="48"/>
    </row>
    <row r="45" spans="1:12" x14ac:dyDescent="0.25">
      <c r="A45" s="48"/>
      <c r="B45" s="48"/>
      <c r="C45" s="120"/>
      <c r="D45" s="120"/>
      <c r="E45" s="120"/>
      <c r="F45" s="48"/>
      <c r="G45" s="48"/>
      <c r="J45" s="48"/>
    </row>
    <row r="46" spans="1:12" x14ac:dyDescent="0.25">
      <c r="A46" s="48"/>
      <c r="B46" s="48"/>
      <c r="C46" s="120"/>
      <c r="D46" s="120"/>
      <c r="E46" s="120"/>
      <c r="F46" s="48"/>
      <c r="G46" s="48"/>
      <c r="J46" s="48"/>
    </row>
    <row r="47" spans="1:12" x14ac:dyDescent="0.25">
      <c r="A47" s="48"/>
      <c r="B47" s="48"/>
      <c r="C47" s="120"/>
      <c r="D47" s="120"/>
      <c r="E47" s="120"/>
      <c r="F47" s="48"/>
      <c r="G47" s="48"/>
      <c r="J47" s="48"/>
    </row>
    <row r="48" spans="1:12" x14ac:dyDescent="0.25">
      <c r="A48" s="48"/>
      <c r="B48" s="48"/>
      <c r="C48" s="120"/>
      <c r="D48" s="120"/>
      <c r="E48" s="120"/>
      <c r="F48" s="48"/>
      <c r="G48" s="48"/>
      <c r="J48" s="48"/>
    </row>
    <row r="49" spans="1:10" x14ac:dyDescent="0.25">
      <c r="A49" s="48"/>
      <c r="B49" s="48"/>
      <c r="C49" s="120"/>
      <c r="D49" s="120"/>
      <c r="E49" s="120"/>
      <c r="F49" s="48"/>
      <c r="G49" s="48"/>
      <c r="J49" s="48"/>
    </row>
    <row r="50" spans="1:10" x14ac:dyDescent="0.25">
      <c r="A50" s="48"/>
      <c r="B50" s="48"/>
      <c r="C50" s="120"/>
      <c r="D50" s="120"/>
      <c r="E50" s="120"/>
      <c r="F50" s="48"/>
      <c r="G50" s="48"/>
      <c r="J50" s="48"/>
    </row>
    <row r="51" spans="1:10" x14ac:dyDescent="0.25">
      <c r="A51" s="48"/>
      <c r="B51" s="48"/>
      <c r="C51" s="120"/>
      <c r="D51" s="120"/>
      <c r="E51" s="120"/>
      <c r="F51" s="48"/>
      <c r="G51" s="48"/>
      <c r="J51" s="48"/>
    </row>
    <row r="52" spans="1:10" x14ac:dyDescent="0.25">
      <c r="A52" s="48"/>
      <c r="B52" s="48"/>
      <c r="C52" s="120"/>
      <c r="D52" s="120"/>
      <c r="E52" s="120"/>
      <c r="F52" s="48"/>
      <c r="G52" s="48"/>
      <c r="J52" s="48"/>
    </row>
    <row r="53" spans="1:10" x14ac:dyDescent="0.25">
      <c r="A53" s="48"/>
      <c r="B53" s="48"/>
      <c r="C53" s="120"/>
      <c r="D53" s="120"/>
      <c r="E53" s="120"/>
      <c r="F53" s="48"/>
      <c r="G53" s="48"/>
      <c r="J53" s="48"/>
    </row>
    <row r="54" spans="1:10" x14ac:dyDescent="0.25">
      <c r="A54" s="48"/>
      <c r="B54" s="48"/>
      <c r="C54" s="120"/>
      <c r="D54" s="120"/>
      <c r="E54" s="120"/>
      <c r="F54" s="48"/>
      <c r="G54" s="48"/>
      <c r="J54" s="48"/>
    </row>
    <row r="55" spans="1:10" x14ac:dyDescent="0.25">
      <c r="A55" s="48"/>
      <c r="B55" s="48"/>
      <c r="C55" s="120"/>
      <c r="D55" s="120"/>
      <c r="E55" s="120"/>
      <c r="F55" s="48"/>
      <c r="G55" s="48"/>
    </row>
  </sheetData>
  <sheetProtection password="DA69" sheet="1" objects="1" scenarios="1"/>
  <mergeCells count="25">
    <mergeCell ref="J16:J18"/>
    <mergeCell ref="B42:G42"/>
    <mergeCell ref="J19:J23"/>
    <mergeCell ref="J25:J26"/>
    <mergeCell ref="J27:J31"/>
    <mergeCell ref="J33:J34"/>
    <mergeCell ref="J35:J37"/>
    <mergeCell ref="J39:J42"/>
    <mergeCell ref="G35:G40"/>
    <mergeCell ref="A1:J1"/>
    <mergeCell ref="A2:D2"/>
    <mergeCell ref="E2:J2"/>
    <mergeCell ref="G5:I5"/>
    <mergeCell ref="G7:I7"/>
    <mergeCell ref="G9:I9"/>
    <mergeCell ref="G11:I11"/>
    <mergeCell ref="G13:I13"/>
    <mergeCell ref="F15:G15"/>
    <mergeCell ref="B16:B18"/>
    <mergeCell ref="C16:C18"/>
    <mergeCell ref="D16:D18"/>
    <mergeCell ref="E16:E18"/>
    <mergeCell ref="F16:G18"/>
    <mergeCell ref="H16:H18"/>
    <mergeCell ref="I16:I18"/>
  </mergeCells>
  <printOptions horizontalCentered="1"/>
  <pageMargins left="0.25" right="0.25" top="0.5" bottom="0.5" header="0.3" footer="0.3"/>
  <pageSetup scale="80"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5"/>
  <sheetViews>
    <sheetView showZeros="0" workbookViewId="0">
      <selection activeCell="L28" sqref="L28"/>
    </sheetView>
  </sheetViews>
  <sheetFormatPr defaultRowHeight="15" x14ac:dyDescent="0.25"/>
  <cols>
    <col min="1" max="1" width="32.140625" style="1" customWidth="1"/>
    <col min="2" max="2" width="28.140625" style="1" customWidth="1"/>
    <col min="3" max="3" width="16" style="52" customWidth="1"/>
    <col min="4" max="4" width="11.7109375" style="52" customWidth="1"/>
    <col min="5" max="5" width="12.85546875" style="52" customWidth="1"/>
    <col min="6" max="6" width="8.5703125" style="1" customWidth="1"/>
    <col min="7" max="7" width="9.85546875" style="1" customWidth="1"/>
    <col min="8" max="8" width="13.7109375" style="53" customWidth="1"/>
    <col min="9" max="9" width="12.42578125" style="53" customWidth="1"/>
    <col min="10" max="10" width="13.85546875" style="1" customWidth="1"/>
    <col min="11" max="11" width="8.7109375" style="227" customWidth="1"/>
    <col min="12" max="12" width="73.140625" style="227" bestFit="1" customWidth="1"/>
    <col min="13" max="22" width="9.140625" style="227"/>
    <col min="23" max="255" width="9.140625" style="1"/>
    <col min="256" max="256" width="27" style="1" customWidth="1"/>
    <col min="257" max="257" width="19.140625" style="1" customWidth="1"/>
    <col min="258" max="258" width="14.42578125" style="1" customWidth="1"/>
    <col min="259" max="259" width="11" style="1" customWidth="1"/>
    <col min="260" max="260" width="10.85546875" style="1" customWidth="1"/>
    <col min="261" max="261" width="7.140625" style="1" customWidth="1"/>
    <col min="262" max="262" width="7.85546875" style="1" customWidth="1"/>
    <col min="263" max="263" width="13.140625" style="1" customWidth="1"/>
    <col min="264" max="264" width="10.85546875" style="1" customWidth="1"/>
    <col min="265" max="265" width="13.28515625" style="1" customWidth="1"/>
    <col min="266" max="511" width="9.140625" style="1"/>
    <col min="512" max="512" width="27" style="1" customWidth="1"/>
    <col min="513" max="513" width="19.140625" style="1" customWidth="1"/>
    <col min="514" max="514" width="14.42578125" style="1" customWidth="1"/>
    <col min="515" max="515" width="11" style="1" customWidth="1"/>
    <col min="516" max="516" width="10.85546875" style="1" customWidth="1"/>
    <col min="517" max="517" width="7.140625" style="1" customWidth="1"/>
    <col min="518" max="518" width="7.85546875" style="1" customWidth="1"/>
    <col min="519" max="519" width="13.140625" style="1" customWidth="1"/>
    <col min="520" max="520" width="10.85546875" style="1" customWidth="1"/>
    <col min="521" max="521" width="13.28515625" style="1" customWidth="1"/>
    <col min="522" max="767" width="9.140625" style="1"/>
    <col min="768" max="768" width="27" style="1" customWidth="1"/>
    <col min="769" max="769" width="19.140625" style="1" customWidth="1"/>
    <col min="770" max="770" width="14.42578125" style="1" customWidth="1"/>
    <col min="771" max="771" width="11" style="1" customWidth="1"/>
    <col min="772" max="772" width="10.85546875" style="1" customWidth="1"/>
    <col min="773" max="773" width="7.140625" style="1" customWidth="1"/>
    <col min="774" max="774" width="7.85546875" style="1" customWidth="1"/>
    <col min="775" max="775" width="13.140625" style="1" customWidth="1"/>
    <col min="776" max="776" width="10.85546875" style="1" customWidth="1"/>
    <col min="777" max="777" width="13.28515625" style="1" customWidth="1"/>
    <col min="778" max="1023" width="9.140625" style="1"/>
    <col min="1024" max="1024" width="27" style="1" customWidth="1"/>
    <col min="1025" max="1025" width="19.140625" style="1" customWidth="1"/>
    <col min="1026" max="1026" width="14.42578125" style="1" customWidth="1"/>
    <col min="1027" max="1027" width="11" style="1" customWidth="1"/>
    <col min="1028" max="1028" width="10.85546875" style="1" customWidth="1"/>
    <col min="1029" max="1029" width="7.140625" style="1" customWidth="1"/>
    <col min="1030" max="1030" width="7.85546875" style="1" customWidth="1"/>
    <col min="1031" max="1031" width="13.140625" style="1" customWidth="1"/>
    <col min="1032" max="1032" width="10.85546875" style="1" customWidth="1"/>
    <col min="1033" max="1033" width="13.28515625" style="1" customWidth="1"/>
    <col min="1034" max="1279" width="9.140625" style="1"/>
    <col min="1280" max="1280" width="27" style="1" customWidth="1"/>
    <col min="1281" max="1281" width="19.140625" style="1" customWidth="1"/>
    <col min="1282" max="1282" width="14.42578125" style="1" customWidth="1"/>
    <col min="1283" max="1283" width="11" style="1" customWidth="1"/>
    <col min="1284" max="1284" width="10.85546875" style="1" customWidth="1"/>
    <col min="1285" max="1285" width="7.140625" style="1" customWidth="1"/>
    <col min="1286" max="1286" width="7.85546875" style="1" customWidth="1"/>
    <col min="1287" max="1287" width="13.140625" style="1" customWidth="1"/>
    <col min="1288" max="1288" width="10.85546875" style="1" customWidth="1"/>
    <col min="1289" max="1289" width="13.28515625" style="1" customWidth="1"/>
    <col min="1290" max="1535" width="9.140625" style="1"/>
    <col min="1536" max="1536" width="27" style="1" customWidth="1"/>
    <col min="1537" max="1537" width="19.140625" style="1" customWidth="1"/>
    <col min="1538" max="1538" width="14.42578125" style="1" customWidth="1"/>
    <col min="1539" max="1539" width="11" style="1" customWidth="1"/>
    <col min="1540" max="1540" width="10.85546875" style="1" customWidth="1"/>
    <col min="1541" max="1541" width="7.140625" style="1" customWidth="1"/>
    <col min="1542" max="1542" width="7.85546875" style="1" customWidth="1"/>
    <col min="1543" max="1543" width="13.140625" style="1" customWidth="1"/>
    <col min="1544" max="1544" width="10.85546875" style="1" customWidth="1"/>
    <col min="1545" max="1545" width="13.28515625" style="1" customWidth="1"/>
    <col min="1546" max="1791" width="9.140625" style="1"/>
    <col min="1792" max="1792" width="27" style="1" customWidth="1"/>
    <col min="1793" max="1793" width="19.140625" style="1" customWidth="1"/>
    <col min="1794" max="1794" width="14.42578125" style="1" customWidth="1"/>
    <col min="1795" max="1795" width="11" style="1" customWidth="1"/>
    <col min="1796" max="1796" width="10.85546875" style="1" customWidth="1"/>
    <col min="1797" max="1797" width="7.140625" style="1" customWidth="1"/>
    <col min="1798" max="1798" width="7.85546875" style="1" customWidth="1"/>
    <col min="1799" max="1799" width="13.140625" style="1" customWidth="1"/>
    <col min="1800" max="1800" width="10.85546875" style="1" customWidth="1"/>
    <col min="1801" max="1801" width="13.28515625" style="1" customWidth="1"/>
    <col min="1802" max="2047" width="9.140625" style="1"/>
    <col min="2048" max="2048" width="27" style="1" customWidth="1"/>
    <col min="2049" max="2049" width="19.140625" style="1" customWidth="1"/>
    <col min="2050" max="2050" width="14.42578125" style="1" customWidth="1"/>
    <col min="2051" max="2051" width="11" style="1" customWidth="1"/>
    <col min="2052" max="2052" width="10.85546875" style="1" customWidth="1"/>
    <col min="2053" max="2053" width="7.140625" style="1" customWidth="1"/>
    <col min="2054" max="2054" width="7.85546875" style="1" customWidth="1"/>
    <col min="2055" max="2055" width="13.140625" style="1" customWidth="1"/>
    <col min="2056" max="2056" width="10.85546875" style="1" customWidth="1"/>
    <col min="2057" max="2057" width="13.28515625" style="1" customWidth="1"/>
    <col min="2058" max="2303" width="9.140625" style="1"/>
    <col min="2304" max="2304" width="27" style="1" customWidth="1"/>
    <col min="2305" max="2305" width="19.140625" style="1" customWidth="1"/>
    <col min="2306" max="2306" width="14.42578125" style="1" customWidth="1"/>
    <col min="2307" max="2307" width="11" style="1" customWidth="1"/>
    <col min="2308" max="2308" width="10.85546875" style="1" customWidth="1"/>
    <col min="2309" max="2309" width="7.140625" style="1" customWidth="1"/>
    <col min="2310" max="2310" width="7.85546875" style="1" customWidth="1"/>
    <col min="2311" max="2311" width="13.140625" style="1" customWidth="1"/>
    <col min="2312" max="2312" width="10.85546875" style="1" customWidth="1"/>
    <col min="2313" max="2313" width="13.28515625" style="1" customWidth="1"/>
    <col min="2314" max="2559" width="9.140625" style="1"/>
    <col min="2560" max="2560" width="27" style="1" customWidth="1"/>
    <col min="2561" max="2561" width="19.140625" style="1" customWidth="1"/>
    <col min="2562" max="2562" width="14.42578125" style="1" customWidth="1"/>
    <col min="2563" max="2563" width="11" style="1" customWidth="1"/>
    <col min="2564" max="2564" width="10.85546875" style="1" customWidth="1"/>
    <col min="2565" max="2565" width="7.140625" style="1" customWidth="1"/>
    <col min="2566" max="2566" width="7.85546875" style="1" customWidth="1"/>
    <col min="2567" max="2567" width="13.140625" style="1" customWidth="1"/>
    <col min="2568" max="2568" width="10.85546875" style="1" customWidth="1"/>
    <col min="2569" max="2569" width="13.28515625" style="1" customWidth="1"/>
    <col min="2570" max="2815" width="9.140625" style="1"/>
    <col min="2816" max="2816" width="27" style="1" customWidth="1"/>
    <col min="2817" max="2817" width="19.140625" style="1" customWidth="1"/>
    <col min="2818" max="2818" width="14.42578125" style="1" customWidth="1"/>
    <col min="2819" max="2819" width="11" style="1" customWidth="1"/>
    <col min="2820" max="2820" width="10.85546875" style="1" customWidth="1"/>
    <col min="2821" max="2821" width="7.140625" style="1" customWidth="1"/>
    <col min="2822" max="2822" width="7.85546875" style="1" customWidth="1"/>
    <col min="2823" max="2823" width="13.140625" style="1" customWidth="1"/>
    <col min="2824" max="2824" width="10.85546875" style="1" customWidth="1"/>
    <col min="2825" max="2825" width="13.28515625" style="1" customWidth="1"/>
    <col min="2826" max="3071" width="9.140625" style="1"/>
    <col min="3072" max="3072" width="27" style="1" customWidth="1"/>
    <col min="3073" max="3073" width="19.140625" style="1" customWidth="1"/>
    <col min="3074" max="3074" width="14.42578125" style="1" customWidth="1"/>
    <col min="3075" max="3075" width="11" style="1" customWidth="1"/>
    <col min="3076" max="3076" width="10.85546875" style="1" customWidth="1"/>
    <col min="3077" max="3077" width="7.140625" style="1" customWidth="1"/>
    <col min="3078" max="3078" width="7.85546875" style="1" customWidth="1"/>
    <col min="3079" max="3079" width="13.140625" style="1" customWidth="1"/>
    <col min="3080" max="3080" width="10.85546875" style="1" customWidth="1"/>
    <col min="3081" max="3081" width="13.28515625" style="1" customWidth="1"/>
    <col min="3082" max="3327" width="9.140625" style="1"/>
    <col min="3328" max="3328" width="27" style="1" customWidth="1"/>
    <col min="3329" max="3329" width="19.140625" style="1" customWidth="1"/>
    <col min="3330" max="3330" width="14.42578125" style="1" customWidth="1"/>
    <col min="3331" max="3331" width="11" style="1" customWidth="1"/>
    <col min="3332" max="3332" width="10.85546875" style="1" customWidth="1"/>
    <col min="3333" max="3333" width="7.140625" style="1" customWidth="1"/>
    <col min="3334" max="3334" width="7.85546875" style="1" customWidth="1"/>
    <col min="3335" max="3335" width="13.140625" style="1" customWidth="1"/>
    <col min="3336" max="3336" width="10.85546875" style="1" customWidth="1"/>
    <col min="3337" max="3337" width="13.28515625" style="1" customWidth="1"/>
    <col min="3338" max="3583" width="9.140625" style="1"/>
    <col min="3584" max="3584" width="27" style="1" customWidth="1"/>
    <col min="3585" max="3585" width="19.140625" style="1" customWidth="1"/>
    <col min="3586" max="3586" width="14.42578125" style="1" customWidth="1"/>
    <col min="3587" max="3587" width="11" style="1" customWidth="1"/>
    <col min="3588" max="3588" width="10.85546875" style="1" customWidth="1"/>
    <col min="3589" max="3589" width="7.140625" style="1" customWidth="1"/>
    <col min="3590" max="3590" width="7.85546875" style="1" customWidth="1"/>
    <col min="3591" max="3591" width="13.140625" style="1" customWidth="1"/>
    <col min="3592" max="3592" width="10.85546875" style="1" customWidth="1"/>
    <col min="3593" max="3593" width="13.28515625" style="1" customWidth="1"/>
    <col min="3594" max="3839" width="9.140625" style="1"/>
    <col min="3840" max="3840" width="27" style="1" customWidth="1"/>
    <col min="3841" max="3841" width="19.140625" style="1" customWidth="1"/>
    <col min="3842" max="3842" width="14.42578125" style="1" customWidth="1"/>
    <col min="3843" max="3843" width="11" style="1" customWidth="1"/>
    <col min="3844" max="3844" width="10.85546875" style="1" customWidth="1"/>
    <col min="3845" max="3845" width="7.140625" style="1" customWidth="1"/>
    <col min="3846" max="3846" width="7.85546875" style="1" customWidth="1"/>
    <col min="3847" max="3847" width="13.140625" style="1" customWidth="1"/>
    <col min="3848" max="3848" width="10.85546875" style="1" customWidth="1"/>
    <col min="3849" max="3849" width="13.28515625" style="1" customWidth="1"/>
    <col min="3850" max="4095" width="9.140625" style="1"/>
    <col min="4096" max="4096" width="27" style="1" customWidth="1"/>
    <col min="4097" max="4097" width="19.140625" style="1" customWidth="1"/>
    <col min="4098" max="4098" width="14.42578125" style="1" customWidth="1"/>
    <col min="4099" max="4099" width="11" style="1" customWidth="1"/>
    <col min="4100" max="4100" width="10.85546875" style="1" customWidth="1"/>
    <col min="4101" max="4101" width="7.140625" style="1" customWidth="1"/>
    <col min="4102" max="4102" width="7.85546875" style="1" customWidth="1"/>
    <col min="4103" max="4103" width="13.140625" style="1" customWidth="1"/>
    <col min="4104" max="4104" width="10.85546875" style="1" customWidth="1"/>
    <col min="4105" max="4105" width="13.28515625" style="1" customWidth="1"/>
    <col min="4106" max="4351" width="9.140625" style="1"/>
    <col min="4352" max="4352" width="27" style="1" customWidth="1"/>
    <col min="4353" max="4353" width="19.140625" style="1" customWidth="1"/>
    <col min="4354" max="4354" width="14.42578125" style="1" customWidth="1"/>
    <col min="4355" max="4355" width="11" style="1" customWidth="1"/>
    <col min="4356" max="4356" width="10.85546875" style="1" customWidth="1"/>
    <col min="4357" max="4357" width="7.140625" style="1" customWidth="1"/>
    <col min="4358" max="4358" width="7.85546875" style="1" customWidth="1"/>
    <col min="4359" max="4359" width="13.140625" style="1" customWidth="1"/>
    <col min="4360" max="4360" width="10.85546875" style="1" customWidth="1"/>
    <col min="4361" max="4361" width="13.28515625" style="1" customWidth="1"/>
    <col min="4362" max="4607" width="9.140625" style="1"/>
    <col min="4608" max="4608" width="27" style="1" customWidth="1"/>
    <col min="4609" max="4609" width="19.140625" style="1" customWidth="1"/>
    <col min="4610" max="4610" width="14.42578125" style="1" customWidth="1"/>
    <col min="4611" max="4611" width="11" style="1" customWidth="1"/>
    <col min="4612" max="4612" width="10.85546875" style="1" customWidth="1"/>
    <col min="4613" max="4613" width="7.140625" style="1" customWidth="1"/>
    <col min="4614" max="4614" width="7.85546875" style="1" customWidth="1"/>
    <col min="4615" max="4615" width="13.140625" style="1" customWidth="1"/>
    <col min="4616" max="4616" width="10.85546875" style="1" customWidth="1"/>
    <col min="4617" max="4617" width="13.28515625" style="1" customWidth="1"/>
    <col min="4618" max="4863" width="9.140625" style="1"/>
    <col min="4864" max="4864" width="27" style="1" customWidth="1"/>
    <col min="4865" max="4865" width="19.140625" style="1" customWidth="1"/>
    <col min="4866" max="4866" width="14.42578125" style="1" customWidth="1"/>
    <col min="4867" max="4867" width="11" style="1" customWidth="1"/>
    <col min="4868" max="4868" width="10.85546875" style="1" customWidth="1"/>
    <col min="4869" max="4869" width="7.140625" style="1" customWidth="1"/>
    <col min="4870" max="4870" width="7.85546875" style="1" customWidth="1"/>
    <col min="4871" max="4871" width="13.140625" style="1" customWidth="1"/>
    <col min="4872" max="4872" width="10.85546875" style="1" customWidth="1"/>
    <col min="4873" max="4873" width="13.28515625" style="1" customWidth="1"/>
    <col min="4874" max="5119" width="9.140625" style="1"/>
    <col min="5120" max="5120" width="27" style="1" customWidth="1"/>
    <col min="5121" max="5121" width="19.140625" style="1" customWidth="1"/>
    <col min="5122" max="5122" width="14.42578125" style="1" customWidth="1"/>
    <col min="5123" max="5123" width="11" style="1" customWidth="1"/>
    <col min="5124" max="5124" width="10.85546875" style="1" customWidth="1"/>
    <col min="5125" max="5125" width="7.140625" style="1" customWidth="1"/>
    <col min="5126" max="5126" width="7.85546875" style="1" customWidth="1"/>
    <col min="5127" max="5127" width="13.140625" style="1" customWidth="1"/>
    <col min="5128" max="5128" width="10.85546875" style="1" customWidth="1"/>
    <col min="5129" max="5129" width="13.28515625" style="1" customWidth="1"/>
    <col min="5130" max="5375" width="9.140625" style="1"/>
    <col min="5376" max="5376" width="27" style="1" customWidth="1"/>
    <col min="5377" max="5377" width="19.140625" style="1" customWidth="1"/>
    <col min="5378" max="5378" width="14.42578125" style="1" customWidth="1"/>
    <col min="5379" max="5379" width="11" style="1" customWidth="1"/>
    <col min="5380" max="5380" width="10.85546875" style="1" customWidth="1"/>
    <col min="5381" max="5381" width="7.140625" style="1" customWidth="1"/>
    <col min="5382" max="5382" width="7.85546875" style="1" customWidth="1"/>
    <col min="5383" max="5383" width="13.140625" style="1" customWidth="1"/>
    <col min="5384" max="5384" width="10.85546875" style="1" customWidth="1"/>
    <col min="5385" max="5385" width="13.28515625" style="1" customWidth="1"/>
    <col min="5386" max="5631" width="9.140625" style="1"/>
    <col min="5632" max="5632" width="27" style="1" customWidth="1"/>
    <col min="5633" max="5633" width="19.140625" style="1" customWidth="1"/>
    <col min="5634" max="5634" width="14.42578125" style="1" customWidth="1"/>
    <col min="5635" max="5635" width="11" style="1" customWidth="1"/>
    <col min="5636" max="5636" width="10.85546875" style="1" customWidth="1"/>
    <col min="5637" max="5637" width="7.140625" style="1" customWidth="1"/>
    <col min="5638" max="5638" width="7.85546875" style="1" customWidth="1"/>
    <col min="5639" max="5639" width="13.140625" style="1" customWidth="1"/>
    <col min="5640" max="5640" width="10.85546875" style="1" customWidth="1"/>
    <col min="5641" max="5641" width="13.28515625" style="1" customWidth="1"/>
    <col min="5642" max="5887" width="9.140625" style="1"/>
    <col min="5888" max="5888" width="27" style="1" customWidth="1"/>
    <col min="5889" max="5889" width="19.140625" style="1" customWidth="1"/>
    <col min="5890" max="5890" width="14.42578125" style="1" customWidth="1"/>
    <col min="5891" max="5891" width="11" style="1" customWidth="1"/>
    <col min="5892" max="5892" width="10.85546875" style="1" customWidth="1"/>
    <col min="5893" max="5893" width="7.140625" style="1" customWidth="1"/>
    <col min="5894" max="5894" width="7.85546875" style="1" customWidth="1"/>
    <col min="5895" max="5895" width="13.140625" style="1" customWidth="1"/>
    <col min="5896" max="5896" width="10.85546875" style="1" customWidth="1"/>
    <col min="5897" max="5897" width="13.28515625" style="1" customWidth="1"/>
    <col min="5898" max="6143" width="9.140625" style="1"/>
    <col min="6144" max="6144" width="27" style="1" customWidth="1"/>
    <col min="6145" max="6145" width="19.140625" style="1" customWidth="1"/>
    <col min="6146" max="6146" width="14.42578125" style="1" customWidth="1"/>
    <col min="6147" max="6147" width="11" style="1" customWidth="1"/>
    <col min="6148" max="6148" width="10.85546875" style="1" customWidth="1"/>
    <col min="6149" max="6149" width="7.140625" style="1" customWidth="1"/>
    <col min="6150" max="6150" width="7.85546875" style="1" customWidth="1"/>
    <col min="6151" max="6151" width="13.140625" style="1" customWidth="1"/>
    <col min="6152" max="6152" width="10.85546875" style="1" customWidth="1"/>
    <col min="6153" max="6153" width="13.28515625" style="1" customWidth="1"/>
    <col min="6154" max="6399" width="9.140625" style="1"/>
    <col min="6400" max="6400" width="27" style="1" customWidth="1"/>
    <col min="6401" max="6401" width="19.140625" style="1" customWidth="1"/>
    <col min="6402" max="6402" width="14.42578125" style="1" customWidth="1"/>
    <col min="6403" max="6403" width="11" style="1" customWidth="1"/>
    <col min="6404" max="6404" width="10.85546875" style="1" customWidth="1"/>
    <col min="6405" max="6405" width="7.140625" style="1" customWidth="1"/>
    <col min="6406" max="6406" width="7.85546875" style="1" customWidth="1"/>
    <col min="6407" max="6407" width="13.140625" style="1" customWidth="1"/>
    <col min="6408" max="6408" width="10.85546875" style="1" customWidth="1"/>
    <col min="6409" max="6409" width="13.28515625" style="1" customWidth="1"/>
    <col min="6410" max="6655" width="9.140625" style="1"/>
    <col min="6656" max="6656" width="27" style="1" customWidth="1"/>
    <col min="6657" max="6657" width="19.140625" style="1" customWidth="1"/>
    <col min="6658" max="6658" width="14.42578125" style="1" customWidth="1"/>
    <col min="6659" max="6659" width="11" style="1" customWidth="1"/>
    <col min="6660" max="6660" width="10.85546875" style="1" customWidth="1"/>
    <col min="6661" max="6661" width="7.140625" style="1" customWidth="1"/>
    <col min="6662" max="6662" width="7.85546875" style="1" customWidth="1"/>
    <col min="6663" max="6663" width="13.140625" style="1" customWidth="1"/>
    <col min="6664" max="6664" width="10.85546875" style="1" customWidth="1"/>
    <col min="6665" max="6665" width="13.28515625" style="1" customWidth="1"/>
    <col min="6666" max="6911" width="9.140625" style="1"/>
    <col min="6912" max="6912" width="27" style="1" customWidth="1"/>
    <col min="6913" max="6913" width="19.140625" style="1" customWidth="1"/>
    <col min="6914" max="6914" width="14.42578125" style="1" customWidth="1"/>
    <col min="6915" max="6915" width="11" style="1" customWidth="1"/>
    <col min="6916" max="6916" width="10.85546875" style="1" customWidth="1"/>
    <col min="6917" max="6917" width="7.140625" style="1" customWidth="1"/>
    <col min="6918" max="6918" width="7.85546875" style="1" customWidth="1"/>
    <col min="6919" max="6919" width="13.140625" style="1" customWidth="1"/>
    <col min="6920" max="6920" width="10.85546875" style="1" customWidth="1"/>
    <col min="6921" max="6921" width="13.28515625" style="1" customWidth="1"/>
    <col min="6922" max="7167" width="9.140625" style="1"/>
    <col min="7168" max="7168" width="27" style="1" customWidth="1"/>
    <col min="7169" max="7169" width="19.140625" style="1" customWidth="1"/>
    <col min="7170" max="7170" width="14.42578125" style="1" customWidth="1"/>
    <col min="7171" max="7171" width="11" style="1" customWidth="1"/>
    <col min="7172" max="7172" width="10.85546875" style="1" customWidth="1"/>
    <col min="7173" max="7173" width="7.140625" style="1" customWidth="1"/>
    <col min="7174" max="7174" width="7.85546875" style="1" customWidth="1"/>
    <col min="7175" max="7175" width="13.140625" style="1" customWidth="1"/>
    <col min="7176" max="7176" width="10.85546875" style="1" customWidth="1"/>
    <col min="7177" max="7177" width="13.28515625" style="1" customWidth="1"/>
    <col min="7178" max="7423" width="9.140625" style="1"/>
    <col min="7424" max="7424" width="27" style="1" customWidth="1"/>
    <col min="7425" max="7425" width="19.140625" style="1" customWidth="1"/>
    <col min="7426" max="7426" width="14.42578125" style="1" customWidth="1"/>
    <col min="7427" max="7427" width="11" style="1" customWidth="1"/>
    <col min="7428" max="7428" width="10.85546875" style="1" customWidth="1"/>
    <col min="7429" max="7429" width="7.140625" style="1" customWidth="1"/>
    <col min="7430" max="7430" width="7.85546875" style="1" customWidth="1"/>
    <col min="7431" max="7431" width="13.140625" style="1" customWidth="1"/>
    <col min="7432" max="7432" width="10.85546875" style="1" customWidth="1"/>
    <col min="7433" max="7433" width="13.28515625" style="1" customWidth="1"/>
    <col min="7434" max="7679" width="9.140625" style="1"/>
    <col min="7680" max="7680" width="27" style="1" customWidth="1"/>
    <col min="7681" max="7681" width="19.140625" style="1" customWidth="1"/>
    <col min="7682" max="7682" width="14.42578125" style="1" customWidth="1"/>
    <col min="7683" max="7683" width="11" style="1" customWidth="1"/>
    <col min="7684" max="7684" width="10.85546875" style="1" customWidth="1"/>
    <col min="7685" max="7685" width="7.140625" style="1" customWidth="1"/>
    <col min="7686" max="7686" width="7.85546875" style="1" customWidth="1"/>
    <col min="7687" max="7687" width="13.140625" style="1" customWidth="1"/>
    <col min="7688" max="7688" width="10.85546875" style="1" customWidth="1"/>
    <col min="7689" max="7689" width="13.28515625" style="1" customWidth="1"/>
    <col min="7690" max="7935" width="9.140625" style="1"/>
    <col min="7936" max="7936" width="27" style="1" customWidth="1"/>
    <col min="7937" max="7937" width="19.140625" style="1" customWidth="1"/>
    <col min="7938" max="7938" width="14.42578125" style="1" customWidth="1"/>
    <col min="7939" max="7939" width="11" style="1" customWidth="1"/>
    <col min="7940" max="7940" width="10.85546875" style="1" customWidth="1"/>
    <col min="7941" max="7941" width="7.140625" style="1" customWidth="1"/>
    <col min="7942" max="7942" width="7.85546875" style="1" customWidth="1"/>
    <col min="7943" max="7943" width="13.140625" style="1" customWidth="1"/>
    <col min="7944" max="7944" width="10.85546875" style="1" customWidth="1"/>
    <col min="7945" max="7945" width="13.28515625" style="1" customWidth="1"/>
    <col min="7946" max="8191" width="9.140625" style="1"/>
    <col min="8192" max="8192" width="27" style="1" customWidth="1"/>
    <col min="8193" max="8193" width="19.140625" style="1" customWidth="1"/>
    <col min="8194" max="8194" width="14.42578125" style="1" customWidth="1"/>
    <col min="8195" max="8195" width="11" style="1" customWidth="1"/>
    <col min="8196" max="8196" width="10.85546875" style="1" customWidth="1"/>
    <col min="8197" max="8197" width="7.140625" style="1" customWidth="1"/>
    <col min="8198" max="8198" width="7.85546875" style="1" customWidth="1"/>
    <col min="8199" max="8199" width="13.140625" style="1" customWidth="1"/>
    <col min="8200" max="8200" width="10.85546875" style="1" customWidth="1"/>
    <col min="8201" max="8201" width="13.28515625" style="1" customWidth="1"/>
    <col min="8202" max="8447" width="9.140625" style="1"/>
    <col min="8448" max="8448" width="27" style="1" customWidth="1"/>
    <col min="8449" max="8449" width="19.140625" style="1" customWidth="1"/>
    <col min="8450" max="8450" width="14.42578125" style="1" customWidth="1"/>
    <col min="8451" max="8451" width="11" style="1" customWidth="1"/>
    <col min="8452" max="8452" width="10.85546875" style="1" customWidth="1"/>
    <col min="8453" max="8453" width="7.140625" style="1" customWidth="1"/>
    <col min="8454" max="8454" width="7.85546875" style="1" customWidth="1"/>
    <col min="8455" max="8455" width="13.140625" style="1" customWidth="1"/>
    <col min="8456" max="8456" width="10.85546875" style="1" customWidth="1"/>
    <col min="8457" max="8457" width="13.28515625" style="1" customWidth="1"/>
    <col min="8458" max="8703" width="9.140625" style="1"/>
    <col min="8704" max="8704" width="27" style="1" customWidth="1"/>
    <col min="8705" max="8705" width="19.140625" style="1" customWidth="1"/>
    <col min="8706" max="8706" width="14.42578125" style="1" customWidth="1"/>
    <col min="8707" max="8707" width="11" style="1" customWidth="1"/>
    <col min="8708" max="8708" width="10.85546875" style="1" customWidth="1"/>
    <col min="8709" max="8709" width="7.140625" style="1" customWidth="1"/>
    <col min="8710" max="8710" width="7.85546875" style="1" customWidth="1"/>
    <col min="8711" max="8711" width="13.140625" style="1" customWidth="1"/>
    <col min="8712" max="8712" width="10.85546875" style="1" customWidth="1"/>
    <col min="8713" max="8713" width="13.28515625" style="1" customWidth="1"/>
    <col min="8714" max="8959" width="9.140625" style="1"/>
    <col min="8960" max="8960" width="27" style="1" customWidth="1"/>
    <col min="8961" max="8961" width="19.140625" style="1" customWidth="1"/>
    <col min="8962" max="8962" width="14.42578125" style="1" customWidth="1"/>
    <col min="8963" max="8963" width="11" style="1" customWidth="1"/>
    <col min="8964" max="8964" width="10.85546875" style="1" customWidth="1"/>
    <col min="8965" max="8965" width="7.140625" style="1" customWidth="1"/>
    <col min="8966" max="8966" width="7.85546875" style="1" customWidth="1"/>
    <col min="8967" max="8967" width="13.140625" style="1" customWidth="1"/>
    <col min="8968" max="8968" width="10.85546875" style="1" customWidth="1"/>
    <col min="8969" max="8969" width="13.28515625" style="1" customWidth="1"/>
    <col min="8970" max="9215" width="9.140625" style="1"/>
    <col min="9216" max="9216" width="27" style="1" customWidth="1"/>
    <col min="9217" max="9217" width="19.140625" style="1" customWidth="1"/>
    <col min="9218" max="9218" width="14.42578125" style="1" customWidth="1"/>
    <col min="9219" max="9219" width="11" style="1" customWidth="1"/>
    <col min="9220" max="9220" width="10.85546875" style="1" customWidth="1"/>
    <col min="9221" max="9221" width="7.140625" style="1" customWidth="1"/>
    <col min="9222" max="9222" width="7.85546875" style="1" customWidth="1"/>
    <col min="9223" max="9223" width="13.140625" style="1" customWidth="1"/>
    <col min="9224" max="9224" width="10.85546875" style="1" customWidth="1"/>
    <col min="9225" max="9225" width="13.28515625" style="1" customWidth="1"/>
    <col min="9226" max="9471" width="9.140625" style="1"/>
    <col min="9472" max="9472" width="27" style="1" customWidth="1"/>
    <col min="9473" max="9473" width="19.140625" style="1" customWidth="1"/>
    <col min="9474" max="9474" width="14.42578125" style="1" customWidth="1"/>
    <col min="9475" max="9475" width="11" style="1" customWidth="1"/>
    <col min="9476" max="9476" width="10.85546875" style="1" customWidth="1"/>
    <col min="9477" max="9477" width="7.140625" style="1" customWidth="1"/>
    <col min="9478" max="9478" width="7.85546875" style="1" customWidth="1"/>
    <col min="9479" max="9479" width="13.140625" style="1" customWidth="1"/>
    <col min="9480" max="9480" width="10.85546875" style="1" customWidth="1"/>
    <col min="9481" max="9481" width="13.28515625" style="1" customWidth="1"/>
    <col min="9482" max="9727" width="9.140625" style="1"/>
    <col min="9728" max="9728" width="27" style="1" customWidth="1"/>
    <col min="9729" max="9729" width="19.140625" style="1" customWidth="1"/>
    <col min="9730" max="9730" width="14.42578125" style="1" customWidth="1"/>
    <col min="9731" max="9731" width="11" style="1" customWidth="1"/>
    <col min="9732" max="9732" width="10.85546875" style="1" customWidth="1"/>
    <col min="9733" max="9733" width="7.140625" style="1" customWidth="1"/>
    <col min="9734" max="9734" width="7.85546875" style="1" customWidth="1"/>
    <col min="9735" max="9735" width="13.140625" style="1" customWidth="1"/>
    <col min="9736" max="9736" width="10.85546875" style="1" customWidth="1"/>
    <col min="9737" max="9737" width="13.28515625" style="1" customWidth="1"/>
    <col min="9738" max="9983" width="9.140625" style="1"/>
    <col min="9984" max="9984" width="27" style="1" customWidth="1"/>
    <col min="9985" max="9985" width="19.140625" style="1" customWidth="1"/>
    <col min="9986" max="9986" width="14.42578125" style="1" customWidth="1"/>
    <col min="9987" max="9987" width="11" style="1" customWidth="1"/>
    <col min="9988" max="9988" width="10.85546875" style="1" customWidth="1"/>
    <col min="9989" max="9989" width="7.140625" style="1" customWidth="1"/>
    <col min="9990" max="9990" width="7.85546875" style="1" customWidth="1"/>
    <col min="9991" max="9991" width="13.140625" style="1" customWidth="1"/>
    <col min="9992" max="9992" width="10.85546875" style="1" customWidth="1"/>
    <col min="9993" max="9993" width="13.28515625" style="1" customWidth="1"/>
    <col min="9994" max="10239" width="9.140625" style="1"/>
    <col min="10240" max="10240" width="27" style="1" customWidth="1"/>
    <col min="10241" max="10241" width="19.140625" style="1" customWidth="1"/>
    <col min="10242" max="10242" width="14.42578125" style="1" customWidth="1"/>
    <col min="10243" max="10243" width="11" style="1" customWidth="1"/>
    <col min="10244" max="10244" width="10.85546875" style="1" customWidth="1"/>
    <col min="10245" max="10245" width="7.140625" style="1" customWidth="1"/>
    <col min="10246" max="10246" width="7.85546875" style="1" customWidth="1"/>
    <col min="10247" max="10247" width="13.140625" style="1" customWidth="1"/>
    <col min="10248" max="10248" width="10.85546875" style="1" customWidth="1"/>
    <col min="10249" max="10249" width="13.28515625" style="1" customWidth="1"/>
    <col min="10250" max="10495" width="9.140625" style="1"/>
    <col min="10496" max="10496" width="27" style="1" customWidth="1"/>
    <col min="10497" max="10497" width="19.140625" style="1" customWidth="1"/>
    <col min="10498" max="10498" width="14.42578125" style="1" customWidth="1"/>
    <col min="10499" max="10499" width="11" style="1" customWidth="1"/>
    <col min="10500" max="10500" width="10.85546875" style="1" customWidth="1"/>
    <col min="10501" max="10501" width="7.140625" style="1" customWidth="1"/>
    <col min="10502" max="10502" width="7.85546875" style="1" customWidth="1"/>
    <col min="10503" max="10503" width="13.140625" style="1" customWidth="1"/>
    <col min="10504" max="10504" width="10.85546875" style="1" customWidth="1"/>
    <col min="10505" max="10505" width="13.28515625" style="1" customWidth="1"/>
    <col min="10506" max="10751" width="9.140625" style="1"/>
    <col min="10752" max="10752" width="27" style="1" customWidth="1"/>
    <col min="10753" max="10753" width="19.140625" style="1" customWidth="1"/>
    <col min="10754" max="10754" width="14.42578125" style="1" customWidth="1"/>
    <col min="10755" max="10755" width="11" style="1" customWidth="1"/>
    <col min="10756" max="10756" width="10.85546875" style="1" customWidth="1"/>
    <col min="10757" max="10757" width="7.140625" style="1" customWidth="1"/>
    <col min="10758" max="10758" width="7.85546875" style="1" customWidth="1"/>
    <col min="10759" max="10759" width="13.140625" style="1" customWidth="1"/>
    <col min="10760" max="10760" width="10.85546875" style="1" customWidth="1"/>
    <col min="10761" max="10761" width="13.28515625" style="1" customWidth="1"/>
    <col min="10762" max="11007" width="9.140625" style="1"/>
    <col min="11008" max="11008" width="27" style="1" customWidth="1"/>
    <col min="11009" max="11009" width="19.140625" style="1" customWidth="1"/>
    <col min="11010" max="11010" width="14.42578125" style="1" customWidth="1"/>
    <col min="11011" max="11011" width="11" style="1" customWidth="1"/>
    <col min="11012" max="11012" width="10.85546875" style="1" customWidth="1"/>
    <col min="11013" max="11013" width="7.140625" style="1" customWidth="1"/>
    <col min="11014" max="11014" width="7.85546875" style="1" customWidth="1"/>
    <col min="11015" max="11015" width="13.140625" style="1" customWidth="1"/>
    <col min="11016" max="11016" width="10.85546875" style="1" customWidth="1"/>
    <col min="11017" max="11017" width="13.28515625" style="1" customWidth="1"/>
    <col min="11018" max="11263" width="9.140625" style="1"/>
    <col min="11264" max="11264" width="27" style="1" customWidth="1"/>
    <col min="11265" max="11265" width="19.140625" style="1" customWidth="1"/>
    <col min="11266" max="11266" width="14.42578125" style="1" customWidth="1"/>
    <col min="11267" max="11267" width="11" style="1" customWidth="1"/>
    <col min="11268" max="11268" width="10.85546875" style="1" customWidth="1"/>
    <col min="11269" max="11269" width="7.140625" style="1" customWidth="1"/>
    <col min="11270" max="11270" width="7.85546875" style="1" customWidth="1"/>
    <col min="11271" max="11271" width="13.140625" style="1" customWidth="1"/>
    <col min="11272" max="11272" width="10.85546875" style="1" customWidth="1"/>
    <col min="11273" max="11273" width="13.28515625" style="1" customWidth="1"/>
    <col min="11274" max="11519" width="9.140625" style="1"/>
    <col min="11520" max="11520" width="27" style="1" customWidth="1"/>
    <col min="11521" max="11521" width="19.140625" style="1" customWidth="1"/>
    <col min="11522" max="11522" width="14.42578125" style="1" customWidth="1"/>
    <col min="11523" max="11523" width="11" style="1" customWidth="1"/>
    <col min="11524" max="11524" width="10.85546875" style="1" customWidth="1"/>
    <col min="11525" max="11525" width="7.140625" style="1" customWidth="1"/>
    <col min="11526" max="11526" width="7.85546875" style="1" customWidth="1"/>
    <col min="11527" max="11527" width="13.140625" style="1" customWidth="1"/>
    <col min="11528" max="11528" width="10.85546875" style="1" customWidth="1"/>
    <col min="11529" max="11529" width="13.28515625" style="1" customWidth="1"/>
    <col min="11530" max="11775" width="9.140625" style="1"/>
    <col min="11776" max="11776" width="27" style="1" customWidth="1"/>
    <col min="11777" max="11777" width="19.140625" style="1" customWidth="1"/>
    <col min="11778" max="11778" width="14.42578125" style="1" customWidth="1"/>
    <col min="11779" max="11779" width="11" style="1" customWidth="1"/>
    <col min="11780" max="11780" width="10.85546875" style="1" customWidth="1"/>
    <col min="11781" max="11781" width="7.140625" style="1" customWidth="1"/>
    <col min="11782" max="11782" width="7.85546875" style="1" customWidth="1"/>
    <col min="11783" max="11783" width="13.140625" style="1" customWidth="1"/>
    <col min="11784" max="11784" width="10.85546875" style="1" customWidth="1"/>
    <col min="11785" max="11785" width="13.28515625" style="1" customWidth="1"/>
    <col min="11786" max="12031" width="9.140625" style="1"/>
    <col min="12032" max="12032" width="27" style="1" customWidth="1"/>
    <col min="12033" max="12033" width="19.140625" style="1" customWidth="1"/>
    <col min="12034" max="12034" width="14.42578125" style="1" customWidth="1"/>
    <col min="12035" max="12035" width="11" style="1" customWidth="1"/>
    <col min="12036" max="12036" width="10.85546875" style="1" customWidth="1"/>
    <col min="12037" max="12037" width="7.140625" style="1" customWidth="1"/>
    <col min="12038" max="12038" width="7.85546875" style="1" customWidth="1"/>
    <col min="12039" max="12039" width="13.140625" style="1" customWidth="1"/>
    <col min="12040" max="12040" width="10.85546875" style="1" customWidth="1"/>
    <col min="12041" max="12041" width="13.28515625" style="1" customWidth="1"/>
    <col min="12042" max="12287" width="9.140625" style="1"/>
    <col min="12288" max="12288" width="27" style="1" customWidth="1"/>
    <col min="12289" max="12289" width="19.140625" style="1" customWidth="1"/>
    <col min="12290" max="12290" width="14.42578125" style="1" customWidth="1"/>
    <col min="12291" max="12291" width="11" style="1" customWidth="1"/>
    <col min="12292" max="12292" width="10.85546875" style="1" customWidth="1"/>
    <col min="12293" max="12293" width="7.140625" style="1" customWidth="1"/>
    <col min="12294" max="12294" width="7.85546875" style="1" customWidth="1"/>
    <col min="12295" max="12295" width="13.140625" style="1" customWidth="1"/>
    <col min="12296" max="12296" width="10.85546875" style="1" customWidth="1"/>
    <col min="12297" max="12297" width="13.28515625" style="1" customWidth="1"/>
    <col min="12298" max="12543" width="9.140625" style="1"/>
    <col min="12544" max="12544" width="27" style="1" customWidth="1"/>
    <col min="12545" max="12545" width="19.140625" style="1" customWidth="1"/>
    <col min="12546" max="12546" width="14.42578125" style="1" customWidth="1"/>
    <col min="12547" max="12547" width="11" style="1" customWidth="1"/>
    <col min="12548" max="12548" width="10.85546875" style="1" customWidth="1"/>
    <col min="12549" max="12549" width="7.140625" style="1" customWidth="1"/>
    <col min="12550" max="12550" width="7.85546875" style="1" customWidth="1"/>
    <col min="12551" max="12551" width="13.140625" style="1" customWidth="1"/>
    <col min="12552" max="12552" width="10.85546875" style="1" customWidth="1"/>
    <col min="12553" max="12553" width="13.28515625" style="1" customWidth="1"/>
    <col min="12554" max="12799" width="9.140625" style="1"/>
    <col min="12800" max="12800" width="27" style="1" customWidth="1"/>
    <col min="12801" max="12801" width="19.140625" style="1" customWidth="1"/>
    <col min="12802" max="12802" width="14.42578125" style="1" customWidth="1"/>
    <col min="12803" max="12803" width="11" style="1" customWidth="1"/>
    <col min="12804" max="12804" width="10.85546875" style="1" customWidth="1"/>
    <col min="12805" max="12805" width="7.140625" style="1" customWidth="1"/>
    <col min="12806" max="12806" width="7.85546875" style="1" customWidth="1"/>
    <col min="12807" max="12807" width="13.140625" style="1" customWidth="1"/>
    <col min="12808" max="12808" width="10.85546875" style="1" customWidth="1"/>
    <col min="12809" max="12809" width="13.28515625" style="1" customWidth="1"/>
    <col min="12810" max="13055" width="9.140625" style="1"/>
    <col min="13056" max="13056" width="27" style="1" customWidth="1"/>
    <col min="13057" max="13057" width="19.140625" style="1" customWidth="1"/>
    <col min="13058" max="13058" width="14.42578125" style="1" customWidth="1"/>
    <col min="13059" max="13059" width="11" style="1" customWidth="1"/>
    <col min="13060" max="13060" width="10.85546875" style="1" customWidth="1"/>
    <col min="13061" max="13061" width="7.140625" style="1" customWidth="1"/>
    <col min="13062" max="13062" width="7.85546875" style="1" customWidth="1"/>
    <col min="13063" max="13063" width="13.140625" style="1" customWidth="1"/>
    <col min="13064" max="13064" width="10.85546875" style="1" customWidth="1"/>
    <col min="13065" max="13065" width="13.28515625" style="1" customWidth="1"/>
    <col min="13066" max="13311" width="9.140625" style="1"/>
    <col min="13312" max="13312" width="27" style="1" customWidth="1"/>
    <col min="13313" max="13313" width="19.140625" style="1" customWidth="1"/>
    <col min="13314" max="13314" width="14.42578125" style="1" customWidth="1"/>
    <col min="13315" max="13315" width="11" style="1" customWidth="1"/>
    <col min="13316" max="13316" width="10.85546875" style="1" customWidth="1"/>
    <col min="13317" max="13317" width="7.140625" style="1" customWidth="1"/>
    <col min="13318" max="13318" width="7.85546875" style="1" customWidth="1"/>
    <col min="13319" max="13319" width="13.140625" style="1" customWidth="1"/>
    <col min="13320" max="13320" width="10.85546875" style="1" customWidth="1"/>
    <col min="13321" max="13321" width="13.28515625" style="1" customWidth="1"/>
    <col min="13322" max="13567" width="9.140625" style="1"/>
    <col min="13568" max="13568" width="27" style="1" customWidth="1"/>
    <col min="13569" max="13569" width="19.140625" style="1" customWidth="1"/>
    <col min="13570" max="13570" width="14.42578125" style="1" customWidth="1"/>
    <col min="13571" max="13571" width="11" style="1" customWidth="1"/>
    <col min="13572" max="13572" width="10.85546875" style="1" customWidth="1"/>
    <col min="13573" max="13573" width="7.140625" style="1" customWidth="1"/>
    <col min="13574" max="13574" width="7.85546875" style="1" customWidth="1"/>
    <col min="13575" max="13575" width="13.140625" style="1" customWidth="1"/>
    <col min="13576" max="13576" width="10.85546875" style="1" customWidth="1"/>
    <col min="13577" max="13577" width="13.28515625" style="1" customWidth="1"/>
    <col min="13578" max="13823" width="9.140625" style="1"/>
    <col min="13824" max="13824" width="27" style="1" customWidth="1"/>
    <col min="13825" max="13825" width="19.140625" style="1" customWidth="1"/>
    <col min="13826" max="13826" width="14.42578125" style="1" customWidth="1"/>
    <col min="13827" max="13827" width="11" style="1" customWidth="1"/>
    <col min="13828" max="13828" width="10.85546875" style="1" customWidth="1"/>
    <col min="13829" max="13829" width="7.140625" style="1" customWidth="1"/>
    <col min="13830" max="13830" width="7.85546875" style="1" customWidth="1"/>
    <col min="13831" max="13831" width="13.140625" style="1" customWidth="1"/>
    <col min="13832" max="13832" width="10.85546875" style="1" customWidth="1"/>
    <col min="13833" max="13833" width="13.28515625" style="1" customWidth="1"/>
    <col min="13834" max="14079" width="9.140625" style="1"/>
    <col min="14080" max="14080" width="27" style="1" customWidth="1"/>
    <col min="14081" max="14081" width="19.140625" style="1" customWidth="1"/>
    <col min="14082" max="14082" width="14.42578125" style="1" customWidth="1"/>
    <col min="14083" max="14083" width="11" style="1" customWidth="1"/>
    <col min="14084" max="14084" width="10.85546875" style="1" customWidth="1"/>
    <col min="14085" max="14085" width="7.140625" style="1" customWidth="1"/>
    <col min="14086" max="14086" width="7.85546875" style="1" customWidth="1"/>
    <col min="14087" max="14087" width="13.140625" style="1" customWidth="1"/>
    <col min="14088" max="14088" width="10.85546875" style="1" customWidth="1"/>
    <col min="14089" max="14089" width="13.28515625" style="1" customWidth="1"/>
    <col min="14090" max="14335" width="9.140625" style="1"/>
    <col min="14336" max="14336" width="27" style="1" customWidth="1"/>
    <col min="14337" max="14337" width="19.140625" style="1" customWidth="1"/>
    <col min="14338" max="14338" width="14.42578125" style="1" customWidth="1"/>
    <col min="14339" max="14339" width="11" style="1" customWidth="1"/>
    <col min="14340" max="14340" width="10.85546875" style="1" customWidth="1"/>
    <col min="14341" max="14341" width="7.140625" style="1" customWidth="1"/>
    <col min="14342" max="14342" width="7.85546875" style="1" customWidth="1"/>
    <col min="14343" max="14343" width="13.140625" style="1" customWidth="1"/>
    <col min="14344" max="14344" width="10.85546875" style="1" customWidth="1"/>
    <col min="14345" max="14345" width="13.28515625" style="1" customWidth="1"/>
    <col min="14346" max="14591" width="9.140625" style="1"/>
    <col min="14592" max="14592" width="27" style="1" customWidth="1"/>
    <col min="14593" max="14593" width="19.140625" style="1" customWidth="1"/>
    <col min="14594" max="14594" width="14.42578125" style="1" customWidth="1"/>
    <col min="14595" max="14595" width="11" style="1" customWidth="1"/>
    <col min="14596" max="14596" width="10.85546875" style="1" customWidth="1"/>
    <col min="14597" max="14597" width="7.140625" style="1" customWidth="1"/>
    <col min="14598" max="14598" width="7.85546875" style="1" customWidth="1"/>
    <col min="14599" max="14599" width="13.140625" style="1" customWidth="1"/>
    <col min="14600" max="14600" width="10.85546875" style="1" customWidth="1"/>
    <col min="14601" max="14601" width="13.28515625" style="1" customWidth="1"/>
    <col min="14602" max="14847" width="9.140625" style="1"/>
    <col min="14848" max="14848" width="27" style="1" customWidth="1"/>
    <col min="14849" max="14849" width="19.140625" style="1" customWidth="1"/>
    <col min="14850" max="14850" width="14.42578125" style="1" customWidth="1"/>
    <col min="14851" max="14851" width="11" style="1" customWidth="1"/>
    <col min="14852" max="14852" width="10.85546875" style="1" customWidth="1"/>
    <col min="14853" max="14853" width="7.140625" style="1" customWidth="1"/>
    <col min="14854" max="14854" width="7.85546875" style="1" customWidth="1"/>
    <col min="14855" max="14855" width="13.140625" style="1" customWidth="1"/>
    <col min="14856" max="14856" width="10.85546875" style="1" customWidth="1"/>
    <col min="14857" max="14857" width="13.28515625" style="1" customWidth="1"/>
    <col min="14858" max="15103" width="9.140625" style="1"/>
    <col min="15104" max="15104" width="27" style="1" customWidth="1"/>
    <col min="15105" max="15105" width="19.140625" style="1" customWidth="1"/>
    <col min="15106" max="15106" width="14.42578125" style="1" customWidth="1"/>
    <col min="15107" max="15107" width="11" style="1" customWidth="1"/>
    <col min="15108" max="15108" width="10.85546875" style="1" customWidth="1"/>
    <col min="15109" max="15109" width="7.140625" style="1" customWidth="1"/>
    <col min="15110" max="15110" width="7.85546875" style="1" customWidth="1"/>
    <col min="15111" max="15111" width="13.140625" style="1" customWidth="1"/>
    <col min="15112" max="15112" width="10.85546875" style="1" customWidth="1"/>
    <col min="15113" max="15113" width="13.28515625" style="1" customWidth="1"/>
    <col min="15114" max="15359" width="9.140625" style="1"/>
    <col min="15360" max="15360" width="27" style="1" customWidth="1"/>
    <col min="15361" max="15361" width="19.140625" style="1" customWidth="1"/>
    <col min="15362" max="15362" width="14.42578125" style="1" customWidth="1"/>
    <col min="15363" max="15363" width="11" style="1" customWidth="1"/>
    <col min="15364" max="15364" width="10.85546875" style="1" customWidth="1"/>
    <col min="15365" max="15365" width="7.140625" style="1" customWidth="1"/>
    <col min="15366" max="15366" width="7.85546875" style="1" customWidth="1"/>
    <col min="15367" max="15367" width="13.140625" style="1" customWidth="1"/>
    <col min="15368" max="15368" width="10.85546875" style="1" customWidth="1"/>
    <col min="15369" max="15369" width="13.28515625" style="1" customWidth="1"/>
    <col min="15370" max="15615" width="9.140625" style="1"/>
    <col min="15616" max="15616" width="27" style="1" customWidth="1"/>
    <col min="15617" max="15617" width="19.140625" style="1" customWidth="1"/>
    <col min="15618" max="15618" width="14.42578125" style="1" customWidth="1"/>
    <col min="15619" max="15619" width="11" style="1" customWidth="1"/>
    <col min="15620" max="15620" width="10.85546875" style="1" customWidth="1"/>
    <col min="15621" max="15621" width="7.140625" style="1" customWidth="1"/>
    <col min="15622" max="15622" width="7.85546875" style="1" customWidth="1"/>
    <col min="15623" max="15623" width="13.140625" style="1" customWidth="1"/>
    <col min="15624" max="15624" width="10.85546875" style="1" customWidth="1"/>
    <col min="15625" max="15625" width="13.28515625" style="1" customWidth="1"/>
    <col min="15626" max="15871" width="9.140625" style="1"/>
    <col min="15872" max="15872" width="27" style="1" customWidth="1"/>
    <col min="15873" max="15873" width="19.140625" style="1" customWidth="1"/>
    <col min="15874" max="15874" width="14.42578125" style="1" customWidth="1"/>
    <col min="15875" max="15875" width="11" style="1" customWidth="1"/>
    <col min="15876" max="15876" width="10.85546875" style="1" customWidth="1"/>
    <col min="15877" max="15877" width="7.140625" style="1" customWidth="1"/>
    <col min="15878" max="15878" width="7.85546875" style="1" customWidth="1"/>
    <col min="15879" max="15879" width="13.140625" style="1" customWidth="1"/>
    <col min="15880" max="15880" width="10.85546875" style="1" customWidth="1"/>
    <col min="15881" max="15881" width="13.28515625" style="1" customWidth="1"/>
    <col min="15882" max="16127" width="9.140625" style="1"/>
    <col min="16128" max="16128" width="27" style="1" customWidth="1"/>
    <col min="16129" max="16129" width="19.140625" style="1" customWidth="1"/>
    <col min="16130" max="16130" width="14.42578125" style="1" customWidth="1"/>
    <col min="16131" max="16131" width="11" style="1" customWidth="1"/>
    <col min="16132" max="16132" width="10.85546875" style="1" customWidth="1"/>
    <col min="16133" max="16133" width="7.140625" style="1" customWidth="1"/>
    <col min="16134" max="16134" width="7.85546875" style="1" customWidth="1"/>
    <col min="16135" max="16135" width="13.140625" style="1" customWidth="1"/>
    <col min="16136" max="16136" width="10.85546875" style="1" customWidth="1"/>
    <col min="16137" max="16137" width="13.28515625" style="1" customWidth="1"/>
    <col min="16138" max="16384" width="9.140625" style="1"/>
  </cols>
  <sheetData>
    <row r="1" spans="1:22" s="189" customFormat="1" ht="16.5" customHeight="1" x14ac:dyDescent="0.3">
      <c r="A1" s="304" t="s">
        <v>30</v>
      </c>
      <c r="B1" s="304"/>
      <c r="C1" s="304"/>
      <c r="D1" s="304"/>
      <c r="E1" s="304"/>
      <c r="F1" s="304"/>
      <c r="G1" s="304"/>
      <c r="H1" s="304"/>
      <c r="I1" s="304"/>
      <c r="J1" s="304"/>
      <c r="K1" s="232"/>
      <c r="L1" s="232"/>
      <c r="M1" s="232"/>
      <c r="N1" s="232"/>
      <c r="O1" s="232"/>
      <c r="P1" s="232"/>
      <c r="Q1" s="232"/>
      <c r="R1" s="232"/>
      <c r="S1" s="232"/>
      <c r="T1" s="232"/>
      <c r="U1" s="232"/>
      <c r="V1" s="232"/>
    </row>
    <row r="2" spans="1:22" s="189" customFormat="1" ht="16.5" customHeight="1" x14ac:dyDescent="0.3">
      <c r="A2" s="306" t="s">
        <v>0</v>
      </c>
      <c r="B2" s="306"/>
      <c r="C2" s="306"/>
      <c r="D2" s="306"/>
      <c r="E2" s="305" t="str">
        <f>'Owner 1 Worksheet'!$K$1</f>
        <v>April 1, 2021 to March 31, 2022</v>
      </c>
      <c r="F2" s="305"/>
      <c r="G2" s="305"/>
      <c r="H2" s="305"/>
      <c r="I2" s="305"/>
      <c r="J2" s="305"/>
      <c r="K2" s="232"/>
      <c r="L2" s="232"/>
      <c r="M2" s="232"/>
      <c r="N2" s="232"/>
      <c r="O2" s="232"/>
      <c r="P2" s="232"/>
      <c r="Q2" s="232"/>
      <c r="R2" s="232"/>
      <c r="S2" s="232"/>
      <c r="T2" s="232"/>
      <c r="U2" s="232"/>
      <c r="V2" s="232"/>
    </row>
    <row r="3" spans="1:22" ht="13.5" customHeight="1" x14ac:dyDescent="0.25">
      <c r="C3" s="51"/>
    </row>
    <row r="4" spans="1:22" ht="14.45" thickBot="1" x14ac:dyDescent="0.3">
      <c r="A4" s="123" t="s">
        <v>64</v>
      </c>
      <c r="B4" s="185">
        <f>'Owner 4 Worksheet'!$C$1</f>
        <v>0</v>
      </c>
      <c r="G4" s="54"/>
      <c r="H4" s="55"/>
      <c r="I4" s="55"/>
      <c r="J4" s="236">
        <f>'Owner 1 Certification'!$J$4</f>
        <v>0</v>
      </c>
    </row>
    <row r="5" spans="1:22" ht="13.9" x14ac:dyDescent="0.25">
      <c r="A5" s="123" t="s">
        <v>31</v>
      </c>
      <c r="B5" s="185">
        <f>'Owner 4 Worksheet'!$C$2</f>
        <v>0</v>
      </c>
      <c r="G5" s="346" t="str">
        <f>'Owner 1 Certification'!$G$5</f>
        <v>Selectman/Assessor</v>
      </c>
      <c r="H5" s="346"/>
      <c r="I5" s="346"/>
      <c r="J5" s="187" t="s">
        <v>135</v>
      </c>
      <c r="L5" s="230" t="s">
        <v>160</v>
      </c>
    </row>
    <row r="6" spans="1:22" ht="14.45" thickBot="1" x14ac:dyDescent="0.3">
      <c r="A6" s="123" t="s">
        <v>6</v>
      </c>
      <c r="B6" s="186">
        <f>'Owner 4 Worksheet'!$K$6</f>
        <v>0</v>
      </c>
      <c r="G6" s="56"/>
      <c r="H6" s="57"/>
      <c r="I6" s="57"/>
      <c r="J6" s="236">
        <f>'Owner 1 Certification'!$J$6</f>
        <v>0</v>
      </c>
      <c r="L6" s="227" t="s">
        <v>151</v>
      </c>
    </row>
    <row r="7" spans="1:22" x14ac:dyDescent="0.25">
      <c r="A7" s="58"/>
      <c r="B7" s="60"/>
      <c r="G7" s="346" t="str">
        <f>'Owner 1 Certification'!$G$7</f>
        <v>Selectman/Assessor</v>
      </c>
      <c r="H7" s="346"/>
      <c r="I7" s="346"/>
      <c r="J7" s="187" t="s">
        <v>135</v>
      </c>
      <c r="L7" s="227" t="s">
        <v>145</v>
      </c>
    </row>
    <row r="8" spans="1:22" ht="15.75" thickBot="1" x14ac:dyDescent="0.3">
      <c r="A8" s="261" t="s">
        <v>83</v>
      </c>
      <c r="B8" s="60" t="s">
        <v>58</v>
      </c>
      <c r="G8" s="56"/>
      <c r="H8" s="57"/>
      <c r="I8" s="57"/>
      <c r="J8" s="236">
        <f>'Owner 1 Certification'!$J$8</f>
        <v>0</v>
      </c>
      <c r="L8" s="227" t="s">
        <v>152</v>
      </c>
    </row>
    <row r="9" spans="1:22" s="128" customFormat="1" ht="15.75" customHeight="1" x14ac:dyDescent="0.25">
      <c r="A9" s="155"/>
      <c r="B9" s="160" t="s">
        <v>32</v>
      </c>
      <c r="C9" s="262"/>
      <c r="D9" s="262"/>
      <c r="E9" s="262"/>
      <c r="G9" s="347" t="str">
        <f>'Owner 1 Certification'!$G$9</f>
        <v>Selectman/Assessor</v>
      </c>
      <c r="H9" s="347"/>
      <c r="I9" s="347"/>
      <c r="J9" s="263" t="s">
        <v>135</v>
      </c>
      <c r="K9" s="242"/>
      <c r="L9" s="242" t="s">
        <v>110</v>
      </c>
      <c r="M9" s="242"/>
      <c r="N9" s="242"/>
      <c r="O9" s="242"/>
      <c r="P9" s="242"/>
      <c r="Q9" s="242"/>
      <c r="R9" s="242"/>
      <c r="S9" s="242"/>
      <c r="T9" s="242"/>
      <c r="U9" s="242"/>
      <c r="V9" s="242"/>
    </row>
    <row r="10" spans="1:22" s="128" customFormat="1" ht="15.75" customHeight="1" thickBot="1" x14ac:dyDescent="0.3">
      <c r="A10" s="160"/>
      <c r="B10" s="160" t="s">
        <v>59</v>
      </c>
      <c r="C10" s="262"/>
      <c r="D10" s="262"/>
      <c r="E10" s="262"/>
      <c r="G10" s="264"/>
      <c r="H10" s="265"/>
      <c r="I10" s="266"/>
      <c r="J10" s="267">
        <f>'Owner 1 Certification'!$J$10</f>
        <v>0</v>
      </c>
      <c r="K10" s="242"/>
      <c r="L10" s="242"/>
      <c r="M10" s="242"/>
      <c r="N10" s="242"/>
      <c r="O10" s="242"/>
      <c r="P10" s="242"/>
      <c r="Q10" s="242"/>
      <c r="R10" s="242"/>
      <c r="S10" s="242"/>
      <c r="T10" s="242"/>
      <c r="U10" s="242"/>
      <c r="V10" s="242"/>
    </row>
    <row r="11" spans="1:22" s="128" customFormat="1" ht="15.75" customHeight="1" x14ac:dyDescent="0.25">
      <c r="A11" s="160"/>
      <c r="B11" s="160" t="s">
        <v>33</v>
      </c>
      <c r="C11" s="262"/>
      <c r="D11" s="268"/>
      <c r="E11" s="269"/>
      <c r="G11" s="347" t="str">
        <f>'Owner 1 Certification'!$G$11</f>
        <v>Selectman/Assessor</v>
      </c>
      <c r="H11" s="347"/>
      <c r="I11" s="347"/>
      <c r="J11" s="263" t="s">
        <v>135</v>
      </c>
      <c r="K11" s="242"/>
      <c r="L11" s="245" t="s">
        <v>171</v>
      </c>
      <c r="M11" s="242"/>
      <c r="N11" s="242"/>
      <c r="O11" s="242"/>
      <c r="P11" s="242"/>
      <c r="Q11" s="242"/>
      <c r="R11" s="242"/>
      <c r="S11" s="242"/>
      <c r="T11" s="242"/>
      <c r="U11" s="242"/>
      <c r="V11" s="242"/>
    </row>
    <row r="12" spans="1:22" s="128" customFormat="1" ht="15.75" customHeight="1" thickBot="1" x14ac:dyDescent="0.3">
      <c r="B12" s="160" t="s">
        <v>84</v>
      </c>
      <c r="C12" s="262"/>
      <c r="D12" s="270"/>
      <c r="E12" s="268"/>
      <c r="G12" s="264"/>
      <c r="H12" s="271"/>
      <c r="I12" s="266"/>
      <c r="J12" s="267">
        <f>'Owner 1 Certification'!$J$12</f>
        <v>0</v>
      </c>
      <c r="K12" s="242"/>
      <c r="L12" s="242" t="s">
        <v>170</v>
      </c>
      <c r="M12" s="242"/>
      <c r="N12" s="242"/>
      <c r="O12" s="242"/>
      <c r="P12" s="242"/>
      <c r="Q12" s="242"/>
      <c r="R12" s="242"/>
      <c r="S12" s="242"/>
      <c r="T12" s="242"/>
      <c r="U12" s="242"/>
      <c r="V12" s="242"/>
    </row>
    <row r="13" spans="1:22" ht="13.9" x14ac:dyDescent="0.25">
      <c r="D13" s="64"/>
      <c r="E13" s="62"/>
      <c r="G13" s="346" t="str">
        <f>'Owner 1 Certification'!$G$13</f>
        <v>Selectman/Assessor</v>
      </c>
      <c r="H13" s="346"/>
      <c r="I13" s="346"/>
      <c r="J13" s="187" t="s">
        <v>135</v>
      </c>
      <c r="L13" s="227" t="s">
        <v>169</v>
      </c>
    </row>
    <row r="14" spans="1:22" ht="13.9" x14ac:dyDescent="0.25">
      <c r="L14" s="227" t="s">
        <v>147</v>
      </c>
    </row>
    <row r="15" spans="1:22" ht="16.5" customHeight="1" x14ac:dyDescent="0.25">
      <c r="A15" s="66" t="s">
        <v>34</v>
      </c>
      <c r="B15" s="67" t="s">
        <v>35</v>
      </c>
      <c r="C15" s="68" t="s">
        <v>36</v>
      </c>
      <c r="D15" s="68" t="s">
        <v>37</v>
      </c>
      <c r="E15" s="68" t="s">
        <v>38</v>
      </c>
      <c r="F15" s="328" t="s">
        <v>39</v>
      </c>
      <c r="G15" s="328"/>
      <c r="H15" s="69" t="s">
        <v>40</v>
      </c>
      <c r="I15" s="69" t="s">
        <v>41</v>
      </c>
      <c r="J15" s="178" t="s">
        <v>42</v>
      </c>
    </row>
    <row r="16" spans="1:22" ht="16.5" customHeight="1" x14ac:dyDescent="0.25">
      <c r="A16" s="71" t="s">
        <v>150</v>
      </c>
      <c r="B16" s="308" t="s">
        <v>43</v>
      </c>
      <c r="C16" s="311" t="s">
        <v>185</v>
      </c>
      <c r="D16" s="311" t="s">
        <v>186</v>
      </c>
      <c r="E16" s="311" t="s">
        <v>187</v>
      </c>
      <c r="F16" s="314" t="s">
        <v>188</v>
      </c>
      <c r="G16" s="315"/>
      <c r="H16" s="320" t="s">
        <v>189</v>
      </c>
      <c r="I16" s="320" t="s">
        <v>190</v>
      </c>
      <c r="J16" s="343"/>
      <c r="L16" s="230" t="s">
        <v>191</v>
      </c>
    </row>
    <row r="17" spans="1:12" ht="16.5" customHeight="1" x14ac:dyDescent="0.25">
      <c r="A17" s="72"/>
      <c r="B17" s="309"/>
      <c r="C17" s="312"/>
      <c r="D17" s="312"/>
      <c r="E17" s="312"/>
      <c r="F17" s="316"/>
      <c r="G17" s="317"/>
      <c r="H17" s="321"/>
      <c r="I17" s="321"/>
      <c r="J17" s="344"/>
      <c r="L17" s="227" t="s">
        <v>192</v>
      </c>
    </row>
    <row r="18" spans="1:12" ht="16.5" customHeight="1" x14ac:dyDescent="0.25">
      <c r="A18" s="73">
        <f>'Owner 4 Worksheet'!C3</f>
        <v>0</v>
      </c>
      <c r="B18" s="310"/>
      <c r="C18" s="313"/>
      <c r="D18" s="313"/>
      <c r="E18" s="313"/>
      <c r="F18" s="318"/>
      <c r="G18" s="319"/>
      <c r="H18" s="322"/>
      <c r="I18" s="322"/>
      <c r="J18" s="345"/>
      <c r="L18" s="227" t="s">
        <v>193</v>
      </c>
    </row>
    <row r="19" spans="1:12" ht="16.5" customHeight="1" x14ac:dyDescent="0.25">
      <c r="A19" s="200">
        <f>'Owner 4 Worksheet'!C4</f>
        <v>0</v>
      </c>
      <c r="B19" s="148" t="str">
        <f>'Owner 4 Worksheet'!$B$9</f>
        <v>WHITE PINE</v>
      </c>
      <c r="C19" s="74">
        <f>'Owner 4 Worksheet'!K9</f>
        <v>0</v>
      </c>
      <c r="D19" s="75"/>
      <c r="E19" s="75"/>
      <c r="F19" s="76"/>
      <c r="G19" s="205">
        <f>'Owner 4 Worksheet'!J9</f>
        <v>0</v>
      </c>
      <c r="H19" s="77">
        <f t="shared" ref="H19:H33" si="0">ROUND(C19*G19,2)</f>
        <v>0</v>
      </c>
      <c r="I19" s="77">
        <f t="shared" ref="I19:I33" si="1">ROUND(H19*0.1,2)</f>
        <v>0</v>
      </c>
      <c r="J19" s="329" t="s">
        <v>57</v>
      </c>
    </row>
    <row r="20" spans="1:12" ht="16.5" customHeight="1" x14ac:dyDescent="0.25">
      <c r="A20" s="200">
        <f>'Owner 4 Worksheet'!C5</f>
        <v>0</v>
      </c>
      <c r="B20" s="149" t="str">
        <f>'Owner 4 Worksheet'!B10</f>
        <v>HEMLOCK</v>
      </c>
      <c r="C20" s="78">
        <f>'Owner 4 Worksheet'!K10</f>
        <v>0</v>
      </c>
      <c r="D20" s="79"/>
      <c r="E20" s="79"/>
      <c r="F20" s="80"/>
      <c r="G20" s="206">
        <f>'Owner 4 Worksheet'!J10</f>
        <v>0</v>
      </c>
      <c r="H20" s="81">
        <f t="shared" si="0"/>
        <v>0</v>
      </c>
      <c r="I20" s="81">
        <f t="shared" si="1"/>
        <v>0</v>
      </c>
      <c r="J20" s="330"/>
    </row>
    <row r="21" spans="1:12" ht="16.5" customHeight="1" x14ac:dyDescent="0.25">
      <c r="A21" s="200">
        <f>'Owner 4 Worksheet'!C6</f>
        <v>0</v>
      </c>
      <c r="B21" s="150" t="str">
        <f>'Owner 4 Worksheet'!B11</f>
        <v>RED PINE</v>
      </c>
      <c r="C21" s="82">
        <f>'Owner 4 Worksheet'!K11</f>
        <v>0</v>
      </c>
      <c r="D21" s="83"/>
      <c r="E21" s="83"/>
      <c r="F21" s="84"/>
      <c r="G21" s="207">
        <f>'Owner 4 Worksheet'!J11</f>
        <v>0</v>
      </c>
      <c r="H21" s="86">
        <f t="shared" si="0"/>
        <v>0</v>
      </c>
      <c r="I21" s="86">
        <f t="shared" si="1"/>
        <v>0</v>
      </c>
      <c r="J21" s="330"/>
    </row>
    <row r="22" spans="1:12" ht="16.5" customHeight="1" x14ac:dyDescent="0.25">
      <c r="A22" s="87"/>
      <c r="B22" s="149" t="str">
        <f>'Owner 4 Worksheet'!B12</f>
        <v>SPRUCE &amp; FIR</v>
      </c>
      <c r="C22" s="78">
        <f>'Owner 4 Worksheet'!K12</f>
        <v>0</v>
      </c>
      <c r="D22" s="79"/>
      <c r="E22" s="79"/>
      <c r="F22" s="80"/>
      <c r="G22" s="206">
        <f>'Owner 4 Worksheet'!J12</f>
        <v>0</v>
      </c>
      <c r="H22" s="81">
        <f t="shared" si="0"/>
        <v>0</v>
      </c>
      <c r="I22" s="81">
        <f t="shared" si="1"/>
        <v>0</v>
      </c>
      <c r="J22" s="330"/>
    </row>
    <row r="23" spans="1:12" ht="16.5" customHeight="1" x14ac:dyDescent="0.25">
      <c r="A23" s="66" t="s">
        <v>45</v>
      </c>
      <c r="B23" s="150" t="str">
        <f>'Owner 4 Worksheet'!B13</f>
        <v>HARD MAPLE</v>
      </c>
      <c r="C23" s="82">
        <f>'Owner 4 Worksheet'!K13</f>
        <v>0</v>
      </c>
      <c r="D23" s="83"/>
      <c r="E23" s="83"/>
      <c r="F23" s="84"/>
      <c r="G23" s="207">
        <f>'Owner 4 Worksheet'!J13</f>
        <v>0</v>
      </c>
      <c r="H23" s="86">
        <f t="shared" si="0"/>
        <v>0</v>
      </c>
      <c r="I23" s="86">
        <f t="shared" si="1"/>
        <v>0</v>
      </c>
      <c r="J23" s="331"/>
    </row>
    <row r="24" spans="1:12" ht="16.5" customHeight="1" x14ac:dyDescent="0.25">
      <c r="A24" s="88" t="s">
        <v>62</v>
      </c>
      <c r="B24" s="149" t="str">
        <f>'Owner 4 Worksheet'!B14</f>
        <v>WHITE BIRCH</v>
      </c>
      <c r="C24" s="78">
        <f>'Owner 4 Worksheet'!K14</f>
        <v>0</v>
      </c>
      <c r="D24" s="79"/>
      <c r="E24" s="79"/>
      <c r="F24" s="80"/>
      <c r="G24" s="206">
        <f>'Owner 4 Worksheet'!J14</f>
        <v>0</v>
      </c>
      <c r="H24" s="81">
        <f t="shared" si="0"/>
        <v>0</v>
      </c>
      <c r="I24" s="81">
        <f t="shared" si="1"/>
        <v>0</v>
      </c>
      <c r="J24" s="89">
        <f>I42</f>
        <v>0</v>
      </c>
    </row>
    <row r="25" spans="1:12" ht="16.5" customHeight="1" x14ac:dyDescent="0.25">
      <c r="A25" s="72" t="s">
        <v>63</v>
      </c>
      <c r="B25" s="150" t="str">
        <f>'Owner 4 Worksheet'!B15</f>
        <v>YELLOW BIRCH</v>
      </c>
      <c r="C25" s="82">
        <f>'Owner 2 Worksheet'!K15</f>
        <v>0</v>
      </c>
      <c r="D25" s="83"/>
      <c r="E25" s="83"/>
      <c r="F25" s="84"/>
      <c r="G25" s="207">
        <f>'Owner 4 Worksheet'!J15</f>
        <v>0</v>
      </c>
      <c r="H25" s="86">
        <f t="shared" si="0"/>
        <v>0</v>
      </c>
      <c r="I25" s="110">
        <f t="shared" si="1"/>
        <v>0</v>
      </c>
      <c r="J25" s="332" t="s">
        <v>28</v>
      </c>
    </row>
    <row r="26" spans="1:12" ht="16.5" customHeight="1" x14ac:dyDescent="0.25">
      <c r="A26" s="90"/>
      <c r="B26" s="149" t="str">
        <f>'Owner 4 Worksheet'!B16</f>
        <v xml:space="preserve"> OAK</v>
      </c>
      <c r="C26" s="78">
        <f>'Owner 4 Worksheet'!K16</f>
        <v>0</v>
      </c>
      <c r="D26" s="79"/>
      <c r="E26" s="79"/>
      <c r="F26" s="80"/>
      <c r="G26" s="206">
        <f>'Owner 4 Worksheet'!J16</f>
        <v>0</v>
      </c>
      <c r="H26" s="81">
        <f t="shared" si="0"/>
        <v>0</v>
      </c>
      <c r="I26" s="115">
        <f t="shared" si="1"/>
        <v>0</v>
      </c>
      <c r="J26" s="333"/>
    </row>
    <row r="27" spans="1:12" ht="16.5" customHeight="1" x14ac:dyDescent="0.25">
      <c r="A27" s="91" t="s">
        <v>149</v>
      </c>
      <c r="B27" s="150" t="str">
        <f>'Owner 4 Worksheet'!B17</f>
        <v>ASH</v>
      </c>
      <c r="C27" s="82">
        <f>'Owner 4 Worksheet'!K17</f>
        <v>0</v>
      </c>
      <c r="D27" s="83"/>
      <c r="E27" s="83"/>
      <c r="F27" s="84"/>
      <c r="G27" s="207">
        <f>'Owner 4 Worksheet'!J17</f>
        <v>0</v>
      </c>
      <c r="H27" s="86">
        <f t="shared" si="0"/>
        <v>0</v>
      </c>
      <c r="I27" s="86">
        <f t="shared" si="1"/>
        <v>0</v>
      </c>
      <c r="J27" s="329" t="s">
        <v>127</v>
      </c>
      <c r="K27" s="235"/>
    </row>
    <row r="28" spans="1:12" ht="16.5" customHeight="1" x14ac:dyDescent="0.25">
      <c r="A28" s="93"/>
      <c r="B28" s="149" t="str">
        <f>'Owner 4 Worksheet'!B18</f>
        <v>SOFT MAPLE</v>
      </c>
      <c r="C28" s="78">
        <f>'Owner 4 Worksheet'!K18</f>
        <v>0</v>
      </c>
      <c r="D28" s="79"/>
      <c r="E28" s="79"/>
      <c r="F28" s="80"/>
      <c r="G28" s="206">
        <f>'Owner 4 Worksheet'!J18</f>
        <v>0</v>
      </c>
      <c r="H28" s="81">
        <f t="shared" si="0"/>
        <v>0</v>
      </c>
      <c r="I28" s="81">
        <f t="shared" si="1"/>
        <v>0</v>
      </c>
      <c r="J28" s="330"/>
    </row>
    <row r="29" spans="1:12" ht="16.5" customHeight="1" x14ac:dyDescent="0.25">
      <c r="A29" s="93">
        <f>'Owner 4 Worksheet'!$K$4</f>
        <v>0</v>
      </c>
      <c r="B29" s="150" t="str">
        <f>'Owner 4 Worksheet'!B19</f>
        <v>BEECH/PALLET/TIE LOGS</v>
      </c>
      <c r="C29" s="82">
        <f>'Owner 4 Worksheet'!K19</f>
        <v>0</v>
      </c>
      <c r="D29" s="83"/>
      <c r="E29" s="83"/>
      <c r="F29" s="84"/>
      <c r="G29" s="207">
        <f>'Owner 4 Worksheet'!J19</f>
        <v>0</v>
      </c>
      <c r="H29" s="86">
        <f t="shared" si="0"/>
        <v>0</v>
      </c>
      <c r="I29" s="86">
        <f t="shared" si="1"/>
        <v>0</v>
      </c>
      <c r="J29" s="330"/>
    </row>
    <row r="30" spans="1:12" ht="16.5" customHeight="1" x14ac:dyDescent="0.25">
      <c r="A30" s="95"/>
      <c r="B30" s="151" t="str">
        <f>'Owner 4 Worksheet'!B20</f>
        <v>PINE BOX / PALLET</v>
      </c>
      <c r="C30" s="78">
        <f>'Owner 4 Worksheet'!K20</f>
        <v>0</v>
      </c>
      <c r="D30" s="79"/>
      <c r="E30" s="79"/>
      <c r="F30" s="80"/>
      <c r="G30" s="206">
        <f>'Owner 4 Worksheet'!J20</f>
        <v>0</v>
      </c>
      <c r="H30" s="81">
        <f t="shared" si="0"/>
        <v>0</v>
      </c>
      <c r="I30" s="115">
        <f t="shared" si="1"/>
        <v>0</v>
      </c>
      <c r="J30" s="330"/>
    </row>
    <row r="31" spans="1:12" ht="16.5" customHeight="1" x14ac:dyDescent="0.25">
      <c r="A31" s="95"/>
      <c r="B31" s="152" t="str">
        <f>'Owner 4 Worksheet'!B21</f>
        <v xml:space="preserve">OTHER: </v>
      </c>
      <c r="C31" s="82">
        <f>'Owner 4 Worksheet'!K21</f>
        <v>0</v>
      </c>
      <c r="D31" s="83"/>
      <c r="E31" s="83"/>
      <c r="F31" s="84"/>
      <c r="G31" s="207">
        <f>'Owner 4 Worksheet'!J21</f>
        <v>0</v>
      </c>
      <c r="H31" s="86">
        <f t="shared" si="0"/>
        <v>0</v>
      </c>
      <c r="I31" s="86">
        <f t="shared" si="1"/>
        <v>0</v>
      </c>
      <c r="J31" s="331"/>
    </row>
    <row r="32" spans="1:12" ht="16.5" customHeight="1" x14ac:dyDescent="0.25">
      <c r="A32" s="95"/>
      <c r="B32" s="153" t="str">
        <f>'Owner 4 Worksheet'!B22</f>
        <v xml:space="preserve">OTHER: </v>
      </c>
      <c r="C32" s="96">
        <f>'Owner 4 Worksheet'!K22</f>
        <v>0</v>
      </c>
      <c r="D32" s="97"/>
      <c r="E32" s="97"/>
      <c r="F32" s="98"/>
      <c r="G32" s="99">
        <f>'Owner 4 Worksheet'!J22</f>
        <v>0</v>
      </c>
      <c r="H32" s="100">
        <f t="shared" si="0"/>
        <v>0</v>
      </c>
      <c r="I32" s="100">
        <f t="shared" si="1"/>
        <v>0</v>
      </c>
      <c r="J32" s="195"/>
    </row>
    <row r="33" spans="1:12" ht="16.5" customHeight="1" x14ac:dyDescent="0.25">
      <c r="A33" s="178" t="s">
        <v>46</v>
      </c>
      <c r="B33" s="152" t="str">
        <f>'Owner 4 Worksheet'!B23</f>
        <v xml:space="preserve">OTHER: </v>
      </c>
      <c r="C33" s="82">
        <f>'Owner 4 Worksheet'!K23</f>
        <v>0</v>
      </c>
      <c r="D33" s="83"/>
      <c r="E33" s="83"/>
      <c r="F33" s="84"/>
      <c r="G33" s="85">
        <f>'Owner 4 Worksheet'!J23</f>
        <v>0</v>
      </c>
      <c r="H33" s="86">
        <f t="shared" si="0"/>
        <v>0</v>
      </c>
      <c r="I33" s="86">
        <f t="shared" si="1"/>
        <v>0</v>
      </c>
      <c r="J33" s="323"/>
    </row>
    <row r="34" spans="1:12" ht="16.5" customHeight="1" x14ac:dyDescent="0.25">
      <c r="A34" s="101" t="s">
        <v>47</v>
      </c>
      <c r="B34" s="177"/>
      <c r="C34" s="102"/>
      <c r="D34" s="103"/>
      <c r="E34" s="103"/>
      <c r="F34" s="71" t="s">
        <v>18</v>
      </c>
      <c r="G34" s="104" t="s">
        <v>19</v>
      </c>
      <c r="H34" s="105"/>
      <c r="I34" s="105"/>
      <c r="J34" s="324"/>
    </row>
    <row r="35" spans="1:12" ht="16.5" customHeight="1" x14ac:dyDescent="0.25">
      <c r="A35" s="87"/>
      <c r="B35" s="150" t="s">
        <v>10</v>
      </c>
      <c r="C35" s="106"/>
      <c r="D35" s="107">
        <f>'Owner 4 Worksheet'!L25</f>
        <v>0</v>
      </c>
      <c r="E35" s="108"/>
      <c r="F35" s="109">
        <f>'Owner 4 Worksheet'!J25</f>
        <v>0</v>
      </c>
      <c r="G35" s="340"/>
      <c r="H35" s="86">
        <f t="shared" ref="H35:H41" si="2">ROUND(D35*F35+E35*G35,2)</f>
        <v>0</v>
      </c>
      <c r="I35" s="110">
        <f t="shared" ref="I35:I41" si="3">ROUND(H35*0.1,2)</f>
        <v>0</v>
      </c>
      <c r="J35" s="329" t="s">
        <v>126</v>
      </c>
      <c r="L35" s="230" t="s">
        <v>212</v>
      </c>
    </row>
    <row r="36" spans="1:12" ht="16.5" customHeight="1" x14ac:dyDescent="0.25">
      <c r="A36" s="179">
        <f>'Owner 4 Worksheet'!$K$5</f>
        <v>0</v>
      </c>
      <c r="B36" s="149" t="s">
        <v>23</v>
      </c>
      <c r="C36" s="111"/>
      <c r="D36" s="112">
        <f>'Owner 4 Worksheet'!L26</f>
        <v>0</v>
      </c>
      <c r="E36" s="113"/>
      <c r="F36" s="114">
        <f>'Owner 4 Worksheet'!J26</f>
        <v>0</v>
      </c>
      <c r="G36" s="341"/>
      <c r="H36" s="81">
        <f t="shared" si="2"/>
        <v>0</v>
      </c>
      <c r="I36" s="115">
        <f t="shared" si="3"/>
        <v>0</v>
      </c>
      <c r="J36" s="330"/>
      <c r="L36" s="227" t="s">
        <v>213</v>
      </c>
    </row>
    <row r="37" spans="1:12" ht="16.5" customHeight="1" x14ac:dyDescent="0.25">
      <c r="A37" s="94"/>
      <c r="B37" s="150" t="s">
        <v>24</v>
      </c>
      <c r="C37" s="106"/>
      <c r="D37" s="107">
        <f>'Owner 4 Worksheet'!L27</f>
        <v>0</v>
      </c>
      <c r="E37" s="108"/>
      <c r="F37" s="109">
        <f>'Owner 4 Worksheet'!J27</f>
        <v>0</v>
      </c>
      <c r="G37" s="341"/>
      <c r="H37" s="86">
        <f t="shared" si="2"/>
        <v>0</v>
      </c>
      <c r="I37" s="110">
        <f t="shared" si="3"/>
        <v>0</v>
      </c>
      <c r="J37" s="331"/>
      <c r="L37" s="227" t="s">
        <v>214</v>
      </c>
    </row>
    <row r="38" spans="1:12" ht="16.5" customHeight="1" x14ac:dyDescent="0.25">
      <c r="A38" s="116"/>
      <c r="B38" s="149" t="s">
        <v>9</v>
      </c>
      <c r="C38" s="102"/>
      <c r="D38" s="112">
        <f>'Owner 4 Worksheet'!L28</f>
        <v>0</v>
      </c>
      <c r="E38" s="113"/>
      <c r="F38" s="114">
        <f>'Owner 4 Worksheet'!J28</f>
        <v>0</v>
      </c>
      <c r="G38" s="341"/>
      <c r="H38" s="81">
        <f t="shared" si="2"/>
        <v>0</v>
      </c>
      <c r="I38" s="115">
        <f t="shared" si="3"/>
        <v>0</v>
      </c>
      <c r="J38" s="196">
        <f>J24-J32</f>
        <v>0</v>
      </c>
      <c r="L38" s="1"/>
    </row>
    <row r="39" spans="1:12" ht="16.5" customHeight="1" x14ac:dyDescent="0.25">
      <c r="A39" s="178" t="s">
        <v>44</v>
      </c>
      <c r="B39" s="150" t="s">
        <v>25</v>
      </c>
      <c r="C39" s="106"/>
      <c r="D39" s="107">
        <f>'Owner 4 Worksheet'!L29</f>
        <v>0</v>
      </c>
      <c r="E39" s="108"/>
      <c r="F39" s="109">
        <f>'Owner 4 Worksheet'!J29</f>
        <v>0</v>
      </c>
      <c r="G39" s="341"/>
      <c r="H39" s="86">
        <f t="shared" si="2"/>
        <v>0</v>
      </c>
      <c r="I39" s="110">
        <f t="shared" si="3"/>
        <v>0</v>
      </c>
      <c r="J39" s="323"/>
      <c r="L39" s="230" t="s">
        <v>181</v>
      </c>
    </row>
    <row r="40" spans="1:12" ht="16.5" customHeight="1" x14ac:dyDescent="0.25">
      <c r="A40" s="179"/>
      <c r="B40" s="149" t="s">
        <v>26</v>
      </c>
      <c r="C40" s="102"/>
      <c r="D40" s="112">
        <f>'Owner 4 Worksheet'!L30</f>
        <v>0</v>
      </c>
      <c r="E40" s="113"/>
      <c r="F40" s="114">
        <f>'Owner 4 Worksheet'!J30</f>
        <v>0</v>
      </c>
      <c r="G40" s="342"/>
      <c r="H40" s="81">
        <f t="shared" si="2"/>
        <v>0</v>
      </c>
      <c r="I40" s="115">
        <f t="shared" si="3"/>
        <v>0</v>
      </c>
      <c r="J40" s="325"/>
      <c r="L40" s="233" t="s">
        <v>182</v>
      </c>
    </row>
    <row r="41" spans="1:12" ht="16.5" customHeight="1" x14ac:dyDescent="0.25">
      <c r="A41" s="94">
        <f>'Owner 4 Worksheet'!$K$3</f>
        <v>0</v>
      </c>
      <c r="B41" s="150" t="s">
        <v>48</v>
      </c>
      <c r="C41" s="106"/>
      <c r="D41" s="194">
        <f>'Owner 4 Worksheet'!L31</f>
        <v>0</v>
      </c>
      <c r="E41" s="202">
        <f>'Owner 4 Worksheet'!M31</f>
        <v>0</v>
      </c>
      <c r="F41" s="194"/>
      <c r="G41" s="109">
        <f>'Owner 4 Worksheet'!K31</f>
        <v>0</v>
      </c>
      <c r="H41" s="86">
        <f t="shared" si="2"/>
        <v>0</v>
      </c>
      <c r="I41" s="110">
        <f t="shared" si="3"/>
        <v>0</v>
      </c>
      <c r="J41" s="325"/>
      <c r="L41" s="234" t="s">
        <v>183</v>
      </c>
    </row>
    <row r="42" spans="1:12" ht="16.5" customHeight="1" x14ac:dyDescent="0.25">
      <c r="A42" s="118"/>
      <c r="B42" s="326"/>
      <c r="C42" s="327"/>
      <c r="D42" s="327"/>
      <c r="E42" s="327"/>
      <c r="F42" s="327"/>
      <c r="G42" s="327"/>
      <c r="H42" s="119">
        <f>SUM(H19:H41)</f>
        <v>0</v>
      </c>
      <c r="I42" s="176">
        <f>SUM(I19:I41)</f>
        <v>0</v>
      </c>
      <c r="J42" s="324"/>
      <c r="L42" s="230" t="s">
        <v>184</v>
      </c>
    </row>
    <row r="43" spans="1:12" x14ac:dyDescent="0.25">
      <c r="A43" s="48"/>
      <c r="B43" s="48"/>
      <c r="C43" s="120"/>
      <c r="D43" s="120"/>
      <c r="E43" s="120"/>
      <c r="F43" s="48"/>
      <c r="G43" s="48"/>
      <c r="I43" s="121"/>
      <c r="J43" s="48"/>
    </row>
    <row r="44" spans="1:12" x14ac:dyDescent="0.25">
      <c r="A44" s="45"/>
      <c r="B44" s="122"/>
      <c r="C44" s="120"/>
      <c r="D44" s="120"/>
      <c r="E44" s="120"/>
      <c r="F44" s="48"/>
      <c r="G44" s="48"/>
      <c r="J44" s="48"/>
    </row>
    <row r="45" spans="1:12" x14ac:dyDescent="0.25">
      <c r="A45" s="48"/>
      <c r="B45" s="48"/>
      <c r="C45" s="120"/>
      <c r="D45" s="120"/>
      <c r="E45" s="120"/>
      <c r="F45" s="48"/>
      <c r="G45" s="48"/>
      <c r="J45" s="48"/>
    </row>
    <row r="46" spans="1:12" x14ac:dyDescent="0.25">
      <c r="A46" s="48"/>
      <c r="B46" s="48"/>
      <c r="C46" s="120"/>
      <c r="D46" s="120"/>
      <c r="E46" s="120"/>
      <c r="F46" s="48"/>
      <c r="G46" s="48"/>
      <c r="J46" s="48"/>
    </row>
    <row r="47" spans="1:12" x14ac:dyDescent="0.25">
      <c r="A47" s="48"/>
      <c r="B47" s="48"/>
      <c r="C47" s="120"/>
      <c r="D47" s="120"/>
      <c r="E47" s="120"/>
      <c r="F47" s="48"/>
      <c r="G47" s="48"/>
      <c r="J47" s="48"/>
    </row>
    <row r="48" spans="1:12" x14ac:dyDescent="0.25">
      <c r="A48" s="48"/>
      <c r="B48" s="48"/>
      <c r="C48" s="120"/>
      <c r="D48" s="120"/>
      <c r="E48" s="120"/>
      <c r="F48" s="48"/>
      <c r="G48" s="48"/>
      <c r="J48" s="48"/>
    </row>
    <row r="49" spans="1:10" x14ac:dyDescent="0.25">
      <c r="A49" s="48"/>
      <c r="B49" s="48"/>
      <c r="C49" s="120"/>
      <c r="D49" s="120"/>
      <c r="E49" s="120"/>
      <c r="F49" s="48"/>
      <c r="G49" s="48"/>
      <c r="J49" s="48"/>
    </row>
    <row r="50" spans="1:10" x14ac:dyDescent="0.25">
      <c r="A50" s="48"/>
      <c r="B50" s="48"/>
      <c r="C50" s="120"/>
      <c r="D50" s="120"/>
      <c r="E50" s="120"/>
      <c r="F50" s="48"/>
      <c r="G50" s="48"/>
      <c r="J50" s="48"/>
    </row>
    <row r="51" spans="1:10" x14ac:dyDescent="0.25">
      <c r="A51" s="48"/>
      <c r="B51" s="48"/>
      <c r="C51" s="120"/>
      <c r="D51" s="120"/>
      <c r="E51" s="120"/>
      <c r="F51" s="48"/>
      <c r="G51" s="48"/>
      <c r="J51" s="48"/>
    </row>
    <row r="52" spans="1:10" x14ac:dyDescent="0.25">
      <c r="A52" s="48"/>
      <c r="B52" s="48"/>
      <c r="C52" s="120"/>
      <c r="D52" s="120"/>
      <c r="E52" s="120"/>
      <c r="F52" s="48"/>
      <c r="G52" s="48"/>
      <c r="J52" s="48"/>
    </row>
    <row r="53" spans="1:10" x14ac:dyDescent="0.25">
      <c r="A53" s="48"/>
      <c r="B53" s="48"/>
      <c r="C53" s="120"/>
      <c r="D53" s="120"/>
      <c r="E53" s="120"/>
      <c r="F53" s="48"/>
      <c r="G53" s="48"/>
      <c r="J53" s="48"/>
    </row>
    <row r="54" spans="1:10" x14ac:dyDescent="0.25">
      <c r="A54" s="48"/>
      <c r="B54" s="48"/>
      <c r="C54" s="120"/>
      <c r="D54" s="120"/>
      <c r="E54" s="120"/>
      <c r="F54" s="48"/>
      <c r="G54" s="48"/>
      <c r="J54" s="48"/>
    </row>
    <row r="55" spans="1:10" x14ac:dyDescent="0.25">
      <c r="A55" s="48"/>
      <c r="B55" s="48"/>
      <c r="C55" s="120"/>
      <c r="D55" s="120"/>
      <c r="E55" s="120"/>
      <c r="F55" s="48"/>
      <c r="G55" s="48"/>
    </row>
  </sheetData>
  <sheetProtection password="DA69" sheet="1" objects="1" scenarios="1"/>
  <mergeCells count="25">
    <mergeCell ref="J16:J18"/>
    <mergeCell ref="B42:G42"/>
    <mergeCell ref="J19:J23"/>
    <mergeCell ref="J25:J26"/>
    <mergeCell ref="J27:J31"/>
    <mergeCell ref="J33:J34"/>
    <mergeCell ref="J35:J37"/>
    <mergeCell ref="J39:J42"/>
    <mergeCell ref="G35:G40"/>
    <mergeCell ref="A1:J1"/>
    <mergeCell ref="A2:D2"/>
    <mergeCell ref="E2:J2"/>
    <mergeCell ref="G5:I5"/>
    <mergeCell ref="G7:I7"/>
    <mergeCell ref="G9:I9"/>
    <mergeCell ref="G11:I11"/>
    <mergeCell ref="G13:I13"/>
    <mergeCell ref="F15:G15"/>
    <mergeCell ref="B16:B18"/>
    <mergeCell ref="C16:C18"/>
    <mergeCell ref="D16:D18"/>
    <mergeCell ref="E16:E18"/>
    <mergeCell ref="F16:G18"/>
    <mergeCell ref="H16:H18"/>
    <mergeCell ref="I16:I18"/>
  </mergeCells>
  <printOptions horizontalCentered="1"/>
  <pageMargins left="0.25" right="0.25" top="0.5" bottom="0.5" header="0.3" footer="0.3"/>
  <pageSetup scale="8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0"/>
  <sheetViews>
    <sheetView showZeros="0" workbookViewId="0">
      <selection activeCell="B8" sqref="B8"/>
    </sheetView>
  </sheetViews>
  <sheetFormatPr defaultRowHeight="15" x14ac:dyDescent="0.25"/>
  <cols>
    <col min="1" max="1" width="3.7109375" style="1" customWidth="1"/>
    <col min="2" max="2" width="35.140625" style="1" customWidth="1"/>
    <col min="3" max="3" width="28.7109375" style="137" customWidth="1"/>
    <col min="4" max="4" width="21.42578125" style="137" customWidth="1"/>
    <col min="5" max="5" width="19.5703125" style="1" customWidth="1"/>
    <col min="6" max="6" width="8.7109375" style="227" customWidth="1"/>
    <col min="7" max="7" width="102.42578125" style="227" customWidth="1"/>
    <col min="8" max="12" width="9.140625" style="227"/>
    <col min="13" max="246" width="9.140625" style="1"/>
    <col min="247" max="247" width="7.42578125" style="1" customWidth="1"/>
    <col min="248" max="248" width="38.140625" style="1" customWidth="1"/>
    <col min="249" max="249" width="23" style="1" customWidth="1"/>
    <col min="250" max="250" width="21.42578125" style="1" customWidth="1"/>
    <col min="251" max="251" width="23" style="1" customWidth="1"/>
    <col min="252" max="252" width="5.85546875" style="1" customWidth="1"/>
    <col min="253" max="253" width="12.28515625" style="1" customWidth="1"/>
    <col min="254" max="254" width="6.28515625" style="1" customWidth="1"/>
    <col min="255" max="255" width="10" style="1" customWidth="1"/>
    <col min="256" max="502" width="9.140625" style="1"/>
    <col min="503" max="503" width="7.42578125" style="1" customWidth="1"/>
    <col min="504" max="504" width="38.140625" style="1" customWidth="1"/>
    <col min="505" max="505" width="23" style="1" customWidth="1"/>
    <col min="506" max="506" width="21.42578125" style="1" customWidth="1"/>
    <col min="507" max="507" width="23" style="1" customWidth="1"/>
    <col min="508" max="508" width="5.85546875" style="1" customWidth="1"/>
    <col min="509" max="509" width="12.28515625" style="1" customWidth="1"/>
    <col min="510" max="510" width="6.28515625" style="1" customWidth="1"/>
    <col min="511" max="511" width="10" style="1" customWidth="1"/>
    <col min="512" max="758" width="9.140625" style="1"/>
    <col min="759" max="759" width="7.42578125" style="1" customWidth="1"/>
    <col min="760" max="760" width="38.140625" style="1" customWidth="1"/>
    <col min="761" max="761" width="23" style="1" customWidth="1"/>
    <col min="762" max="762" width="21.42578125" style="1" customWidth="1"/>
    <col min="763" max="763" width="23" style="1" customWidth="1"/>
    <col min="764" max="764" width="5.85546875" style="1" customWidth="1"/>
    <col min="765" max="765" width="12.28515625" style="1" customWidth="1"/>
    <col min="766" max="766" width="6.28515625" style="1" customWidth="1"/>
    <col min="767" max="767" width="10" style="1" customWidth="1"/>
    <col min="768" max="1014" width="9.140625" style="1"/>
    <col min="1015" max="1015" width="7.42578125" style="1" customWidth="1"/>
    <col min="1016" max="1016" width="38.140625" style="1" customWidth="1"/>
    <col min="1017" max="1017" width="23" style="1" customWidth="1"/>
    <col min="1018" max="1018" width="21.42578125" style="1" customWidth="1"/>
    <col min="1019" max="1019" width="23" style="1" customWidth="1"/>
    <col min="1020" max="1020" width="5.85546875" style="1" customWidth="1"/>
    <col min="1021" max="1021" width="12.28515625" style="1" customWidth="1"/>
    <col min="1022" max="1022" width="6.28515625" style="1" customWidth="1"/>
    <col min="1023" max="1023" width="10" style="1" customWidth="1"/>
    <col min="1024" max="1270" width="9.140625" style="1"/>
    <col min="1271" max="1271" width="7.42578125" style="1" customWidth="1"/>
    <col min="1272" max="1272" width="38.140625" style="1" customWidth="1"/>
    <col min="1273" max="1273" width="23" style="1" customWidth="1"/>
    <col min="1274" max="1274" width="21.42578125" style="1" customWidth="1"/>
    <col min="1275" max="1275" width="23" style="1" customWidth="1"/>
    <col min="1276" max="1276" width="5.85546875" style="1" customWidth="1"/>
    <col min="1277" max="1277" width="12.28515625" style="1" customWidth="1"/>
    <col min="1278" max="1278" width="6.28515625" style="1" customWidth="1"/>
    <col min="1279" max="1279" width="10" style="1" customWidth="1"/>
    <col min="1280" max="1526" width="9.140625" style="1"/>
    <col min="1527" max="1527" width="7.42578125" style="1" customWidth="1"/>
    <col min="1528" max="1528" width="38.140625" style="1" customWidth="1"/>
    <col min="1529" max="1529" width="23" style="1" customWidth="1"/>
    <col min="1530" max="1530" width="21.42578125" style="1" customWidth="1"/>
    <col min="1531" max="1531" width="23" style="1" customWidth="1"/>
    <col min="1532" max="1532" width="5.85546875" style="1" customWidth="1"/>
    <col min="1533" max="1533" width="12.28515625" style="1" customWidth="1"/>
    <col min="1534" max="1534" width="6.28515625" style="1" customWidth="1"/>
    <col min="1535" max="1535" width="10" style="1" customWidth="1"/>
    <col min="1536" max="1782" width="9.140625" style="1"/>
    <col min="1783" max="1783" width="7.42578125" style="1" customWidth="1"/>
    <col min="1784" max="1784" width="38.140625" style="1" customWidth="1"/>
    <col min="1785" max="1785" width="23" style="1" customWidth="1"/>
    <col min="1786" max="1786" width="21.42578125" style="1" customWidth="1"/>
    <col min="1787" max="1787" width="23" style="1" customWidth="1"/>
    <col min="1788" max="1788" width="5.85546875" style="1" customWidth="1"/>
    <col min="1789" max="1789" width="12.28515625" style="1" customWidth="1"/>
    <col min="1790" max="1790" width="6.28515625" style="1" customWidth="1"/>
    <col min="1791" max="1791" width="10" style="1" customWidth="1"/>
    <col min="1792" max="2038" width="9.140625" style="1"/>
    <col min="2039" max="2039" width="7.42578125" style="1" customWidth="1"/>
    <col min="2040" max="2040" width="38.140625" style="1" customWidth="1"/>
    <col min="2041" max="2041" width="23" style="1" customWidth="1"/>
    <col min="2042" max="2042" width="21.42578125" style="1" customWidth="1"/>
    <col min="2043" max="2043" width="23" style="1" customWidth="1"/>
    <col min="2044" max="2044" width="5.85546875" style="1" customWidth="1"/>
    <col min="2045" max="2045" width="12.28515625" style="1" customWidth="1"/>
    <col min="2046" max="2046" width="6.28515625" style="1" customWidth="1"/>
    <col min="2047" max="2047" width="10" style="1" customWidth="1"/>
    <col min="2048" max="2294" width="9.140625" style="1"/>
    <col min="2295" max="2295" width="7.42578125" style="1" customWidth="1"/>
    <col min="2296" max="2296" width="38.140625" style="1" customWidth="1"/>
    <col min="2297" max="2297" width="23" style="1" customWidth="1"/>
    <col min="2298" max="2298" width="21.42578125" style="1" customWidth="1"/>
    <col min="2299" max="2299" width="23" style="1" customWidth="1"/>
    <col min="2300" max="2300" width="5.85546875" style="1" customWidth="1"/>
    <col min="2301" max="2301" width="12.28515625" style="1" customWidth="1"/>
    <col min="2302" max="2302" width="6.28515625" style="1" customWidth="1"/>
    <col min="2303" max="2303" width="10" style="1" customWidth="1"/>
    <col min="2304" max="2550" width="9.140625" style="1"/>
    <col min="2551" max="2551" width="7.42578125" style="1" customWidth="1"/>
    <col min="2552" max="2552" width="38.140625" style="1" customWidth="1"/>
    <col min="2553" max="2553" width="23" style="1" customWidth="1"/>
    <col min="2554" max="2554" width="21.42578125" style="1" customWidth="1"/>
    <col min="2555" max="2555" width="23" style="1" customWidth="1"/>
    <col min="2556" max="2556" width="5.85546875" style="1" customWidth="1"/>
    <col min="2557" max="2557" width="12.28515625" style="1" customWidth="1"/>
    <col min="2558" max="2558" width="6.28515625" style="1" customWidth="1"/>
    <col min="2559" max="2559" width="10" style="1" customWidth="1"/>
    <col min="2560" max="2806" width="9.140625" style="1"/>
    <col min="2807" max="2807" width="7.42578125" style="1" customWidth="1"/>
    <col min="2808" max="2808" width="38.140625" style="1" customWidth="1"/>
    <col min="2809" max="2809" width="23" style="1" customWidth="1"/>
    <col min="2810" max="2810" width="21.42578125" style="1" customWidth="1"/>
    <col min="2811" max="2811" width="23" style="1" customWidth="1"/>
    <col min="2812" max="2812" width="5.85546875" style="1" customWidth="1"/>
    <col min="2813" max="2813" width="12.28515625" style="1" customWidth="1"/>
    <col min="2814" max="2814" width="6.28515625" style="1" customWidth="1"/>
    <col min="2815" max="2815" width="10" style="1" customWidth="1"/>
    <col min="2816" max="3062" width="9.140625" style="1"/>
    <col min="3063" max="3063" width="7.42578125" style="1" customWidth="1"/>
    <col min="3064" max="3064" width="38.140625" style="1" customWidth="1"/>
    <col min="3065" max="3065" width="23" style="1" customWidth="1"/>
    <col min="3066" max="3066" width="21.42578125" style="1" customWidth="1"/>
    <col min="3067" max="3067" width="23" style="1" customWidth="1"/>
    <col min="3068" max="3068" width="5.85546875" style="1" customWidth="1"/>
    <col min="3069" max="3069" width="12.28515625" style="1" customWidth="1"/>
    <col min="3070" max="3070" width="6.28515625" style="1" customWidth="1"/>
    <col min="3071" max="3071" width="10" style="1" customWidth="1"/>
    <col min="3072" max="3318" width="9.140625" style="1"/>
    <col min="3319" max="3319" width="7.42578125" style="1" customWidth="1"/>
    <col min="3320" max="3320" width="38.140625" style="1" customWidth="1"/>
    <col min="3321" max="3321" width="23" style="1" customWidth="1"/>
    <col min="3322" max="3322" width="21.42578125" style="1" customWidth="1"/>
    <col min="3323" max="3323" width="23" style="1" customWidth="1"/>
    <col min="3324" max="3324" width="5.85546875" style="1" customWidth="1"/>
    <col min="3325" max="3325" width="12.28515625" style="1" customWidth="1"/>
    <col min="3326" max="3326" width="6.28515625" style="1" customWidth="1"/>
    <col min="3327" max="3327" width="10" style="1" customWidth="1"/>
    <col min="3328" max="3574" width="9.140625" style="1"/>
    <col min="3575" max="3575" width="7.42578125" style="1" customWidth="1"/>
    <col min="3576" max="3576" width="38.140625" style="1" customWidth="1"/>
    <col min="3577" max="3577" width="23" style="1" customWidth="1"/>
    <col min="3578" max="3578" width="21.42578125" style="1" customWidth="1"/>
    <col min="3579" max="3579" width="23" style="1" customWidth="1"/>
    <col min="3580" max="3580" width="5.85546875" style="1" customWidth="1"/>
    <col min="3581" max="3581" width="12.28515625" style="1" customWidth="1"/>
    <col min="3582" max="3582" width="6.28515625" style="1" customWidth="1"/>
    <col min="3583" max="3583" width="10" style="1" customWidth="1"/>
    <col min="3584" max="3830" width="9.140625" style="1"/>
    <col min="3831" max="3831" width="7.42578125" style="1" customWidth="1"/>
    <col min="3832" max="3832" width="38.140625" style="1" customWidth="1"/>
    <col min="3833" max="3833" width="23" style="1" customWidth="1"/>
    <col min="3834" max="3834" width="21.42578125" style="1" customWidth="1"/>
    <col min="3835" max="3835" width="23" style="1" customWidth="1"/>
    <col min="3836" max="3836" width="5.85546875" style="1" customWidth="1"/>
    <col min="3837" max="3837" width="12.28515625" style="1" customWidth="1"/>
    <col min="3838" max="3838" width="6.28515625" style="1" customWidth="1"/>
    <col min="3839" max="3839" width="10" style="1" customWidth="1"/>
    <col min="3840" max="4086" width="9.140625" style="1"/>
    <col min="4087" max="4087" width="7.42578125" style="1" customWidth="1"/>
    <col min="4088" max="4088" width="38.140625" style="1" customWidth="1"/>
    <col min="4089" max="4089" width="23" style="1" customWidth="1"/>
    <col min="4090" max="4090" width="21.42578125" style="1" customWidth="1"/>
    <col min="4091" max="4091" width="23" style="1" customWidth="1"/>
    <col min="4092" max="4092" width="5.85546875" style="1" customWidth="1"/>
    <col min="4093" max="4093" width="12.28515625" style="1" customWidth="1"/>
    <col min="4094" max="4094" width="6.28515625" style="1" customWidth="1"/>
    <col min="4095" max="4095" width="10" style="1" customWidth="1"/>
    <col min="4096" max="4342" width="9.140625" style="1"/>
    <col min="4343" max="4343" width="7.42578125" style="1" customWidth="1"/>
    <col min="4344" max="4344" width="38.140625" style="1" customWidth="1"/>
    <col min="4345" max="4345" width="23" style="1" customWidth="1"/>
    <col min="4346" max="4346" width="21.42578125" style="1" customWidth="1"/>
    <col min="4347" max="4347" width="23" style="1" customWidth="1"/>
    <col min="4348" max="4348" width="5.85546875" style="1" customWidth="1"/>
    <col min="4349" max="4349" width="12.28515625" style="1" customWidth="1"/>
    <col min="4350" max="4350" width="6.28515625" style="1" customWidth="1"/>
    <col min="4351" max="4351" width="10" style="1" customWidth="1"/>
    <col min="4352" max="4598" width="9.140625" style="1"/>
    <col min="4599" max="4599" width="7.42578125" style="1" customWidth="1"/>
    <col min="4600" max="4600" width="38.140625" style="1" customWidth="1"/>
    <col min="4601" max="4601" width="23" style="1" customWidth="1"/>
    <col min="4602" max="4602" width="21.42578125" style="1" customWidth="1"/>
    <col min="4603" max="4603" width="23" style="1" customWidth="1"/>
    <col min="4604" max="4604" width="5.85546875" style="1" customWidth="1"/>
    <col min="4605" max="4605" width="12.28515625" style="1" customWidth="1"/>
    <col min="4606" max="4606" width="6.28515625" style="1" customWidth="1"/>
    <col min="4607" max="4607" width="10" style="1" customWidth="1"/>
    <col min="4608" max="4854" width="9.140625" style="1"/>
    <col min="4855" max="4855" width="7.42578125" style="1" customWidth="1"/>
    <col min="4856" max="4856" width="38.140625" style="1" customWidth="1"/>
    <col min="4857" max="4857" width="23" style="1" customWidth="1"/>
    <col min="4858" max="4858" width="21.42578125" style="1" customWidth="1"/>
    <col min="4859" max="4859" width="23" style="1" customWidth="1"/>
    <col min="4860" max="4860" width="5.85546875" style="1" customWidth="1"/>
    <col min="4861" max="4861" width="12.28515625" style="1" customWidth="1"/>
    <col min="4862" max="4862" width="6.28515625" style="1" customWidth="1"/>
    <col min="4863" max="4863" width="10" style="1" customWidth="1"/>
    <col min="4864" max="5110" width="9.140625" style="1"/>
    <col min="5111" max="5111" width="7.42578125" style="1" customWidth="1"/>
    <col min="5112" max="5112" width="38.140625" style="1" customWidth="1"/>
    <col min="5113" max="5113" width="23" style="1" customWidth="1"/>
    <col min="5114" max="5114" width="21.42578125" style="1" customWidth="1"/>
    <col min="5115" max="5115" width="23" style="1" customWidth="1"/>
    <col min="5116" max="5116" width="5.85546875" style="1" customWidth="1"/>
    <col min="5117" max="5117" width="12.28515625" style="1" customWidth="1"/>
    <col min="5118" max="5118" width="6.28515625" style="1" customWidth="1"/>
    <col min="5119" max="5119" width="10" style="1" customWidth="1"/>
    <col min="5120" max="5366" width="9.140625" style="1"/>
    <col min="5367" max="5367" width="7.42578125" style="1" customWidth="1"/>
    <col min="5368" max="5368" width="38.140625" style="1" customWidth="1"/>
    <col min="5369" max="5369" width="23" style="1" customWidth="1"/>
    <col min="5370" max="5370" width="21.42578125" style="1" customWidth="1"/>
    <col min="5371" max="5371" width="23" style="1" customWidth="1"/>
    <col min="5372" max="5372" width="5.85546875" style="1" customWidth="1"/>
    <col min="5373" max="5373" width="12.28515625" style="1" customWidth="1"/>
    <col min="5374" max="5374" width="6.28515625" style="1" customWidth="1"/>
    <col min="5375" max="5375" width="10" style="1" customWidth="1"/>
    <col min="5376" max="5622" width="9.140625" style="1"/>
    <col min="5623" max="5623" width="7.42578125" style="1" customWidth="1"/>
    <col min="5624" max="5624" width="38.140625" style="1" customWidth="1"/>
    <col min="5625" max="5625" width="23" style="1" customWidth="1"/>
    <col min="5626" max="5626" width="21.42578125" style="1" customWidth="1"/>
    <col min="5627" max="5627" width="23" style="1" customWidth="1"/>
    <col min="5628" max="5628" width="5.85546875" style="1" customWidth="1"/>
    <col min="5629" max="5629" width="12.28515625" style="1" customWidth="1"/>
    <col min="5630" max="5630" width="6.28515625" style="1" customWidth="1"/>
    <col min="5631" max="5631" width="10" style="1" customWidth="1"/>
    <col min="5632" max="5878" width="9.140625" style="1"/>
    <col min="5879" max="5879" width="7.42578125" style="1" customWidth="1"/>
    <col min="5880" max="5880" width="38.140625" style="1" customWidth="1"/>
    <col min="5881" max="5881" width="23" style="1" customWidth="1"/>
    <col min="5882" max="5882" width="21.42578125" style="1" customWidth="1"/>
    <col min="5883" max="5883" width="23" style="1" customWidth="1"/>
    <col min="5884" max="5884" width="5.85546875" style="1" customWidth="1"/>
    <col min="5885" max="5885" width="12.28515625" style="1" customWidth="1"/>
    <col min="5886" max="5886" width="6.28515625" style="1" customWidth="1"/>
    <col min="5887" max="5887" width="10" style="1" customWidth="1"/>
    <col min="5888" max="6134" width="9.140625" style="1"/>
    <col min="6135" max="6135" width="7.42578125" style="1" customWidth="1"/>
    <col min="6136" max="6136" width="38.140625" style="1" customWidth="1"/>
    <col min="6137" max="6137" width="23" style="1" customWidth="1"/>
    <col min="6138" max="6138" width="21.42578125" style="1" customWidth="1"/>
    <col min="6139" max="6139" width="23" style="1" customWidth="1"/>
    <col min="6140" max="6140" width="5.85546875" style="1" customWidth="1"/>
    <col min="6141" max="6141" width="12.28515625" style="1" customWidth="1"/>
    <col min="6142" max="6142" width="6.28515625" style="1" customWidth="1"/>
    <col min="6143" max="6143" width="10" style="1" customWidth="1"/>
    <col min="6144" max="6390" width="9.140625" style="1"/>
    <col min="6391" max="6391" width="7.42578125" style="1" customWidth="1"/>
    <col min="6392" max="6392" width="38.140625" style="1" customWidth="1"/>
    <col min="6393" max="6393" width="23" style="1" customWidth="1"/>
    <col min="6394" max="6394" width="21.42578125" style="1" customWidth="1"/>
    <col min="6395" max="6395" width="23" style="1" customWidth="1"/>
    <col min="6396" max="6396" width="5.85546875" style="1" customWidth="1"/>
    <col min="6397" max="6397" width="12.28515625" style="1" customWidth="1"/>
    <col min="6398" max="6398" width="6.28515625" style="1" customWidth="1"/>
    <col min="6399" max="6399" width="10" style="1" customWidth="1"/>
    <col min="6400" max="6646" width="9.140625" style="1"/>
    <col min="6647" max="6647" width="7.42578125" style="1" customWidth="1"/>
    <col min="6648" max="6648" width="38.140625" style="1" customWidth="1"/>
    <col min="6649" max="6649" width="23" style="1" customWidth="1"/>
    <col min="6650" max="6650" width="21.42578125" style="1" customWidth="1"/>
    <col min="6651" max="6651" width="23" style="1" customWidth="1"/>
    <col min="6652" max="6652" width="5.85546875" style="1" customWidth="1"/>
    <col min="6653" max="6653" width="12.28515625" style="1" customWidth="1"/>
    <col min="6654" max="6654" width="6.28515625" style="1" customWidth="1"/>
    <col min="6655" max="6655" width="10" style="1" customWidth="1"/>
    <col min="6656" max="6902" width="9.140625" style="1"/>
    <col min="6903" max="6903" width="7.42578125" style="1" customWidth="1"/>
    <col min="6904" max="6904" width="38.140625" style="1" customWidth="1"/>
    <col min="6905" max="6905" width="23" style="1" customWidth="1"/>
    <col min="6906" max="6906" width="21.42578125" style="1" customWidth="1"/>
    <col min="6907" max="6907" width="23" style="1" customWidth="1"/>
    <col min="6908" max="6908" width="5.85546875" style="1" customWidth="1"/>
    <col min="6909" max="6909" width="12.28515625" style="1" customWidth="1"/>
    <col min="6910" max="6910" width="6.28515625" style="1" customWidth="1"/>
    <col min="6911" max="6911" width="10" style="1" customWidth="1"/>
    <col min="6912" max="7158" width="9.140625" style="1"/>
    <col min="7159" max="7159" width="7.42578125" style="1" customWidth="1"/>
    <col min="7160" max="7160" width="38.140625" style="1" customWidth="1"/>
    <col min="7161" max="7161" width="23" style="1" customWidth="1"/>
    <col min="7162" max="7162" width="21.42578125" style="1" customWidth="1"/>
    <col min="7163" max="7163" width="23" style="1" customWidth="1"/>
    <col min="7164" max="7164" width="5.85546875" style="1" customWidth="1"/>
    <col min="7165" max="7165" width="12.28515625" style="1" customWidth="1"/>
    <col min="7166" max="7166" width="6.28515625" style="1" customWidth="1"/>
    <col min="7167" max="7167" width="10" style="1" customWidth="1"/>
    <col min="7168" max="7414" width="9.140625" style="1"/>
    <col min="7415" max="7415" width="7.42578125" style="1" customWidth="1"/>
    <col min="7416" max="7416" width="38.140625" style="1" customWidth="1"/>
    <col min="7417" max="7417" width="23" style="1" customWidth="1"/>
    <col min="7418" max="7418" width="21.42578125" style="1" customWidth="1"/>
    <col min="7419" max="7419" width="23" style="1" customWidth="1"/>
    <col min="7420" max="7420" width="5.85546875" style="1" customWidth="1"/>
    <col min="7421" max="7421" width="12.28515625" style="1" customWidth="1"/>
    <col min="7422" max="7422" width="6.28515625" style="1" customWidth="1"/>
    <col min="7423" max="7423" width="10" style="1" customWidth="1"/>
    <col min="7424" max="7670" width="9.140625" style="1"/>
    <col min="7671" max="7671" width="7.42578125" style="1" customWidth="1"/>
    <col min="7672" max="7672" width="38.140625" style="1" customWidth="1"/>
    <col min="7673" max="7673" width="23" style="1" customWidth="1"/>
    <col min="7674" max="7674" width="21.42578125" style="1" customWidth="1"/>
    <col min="7675" max="7675" width="23" style="1" customWidth="1"/>
    <col min="7676" max="7676" width="5.85546875" style="1" customWidth="1"/>
    <col min="7677" max="7677" width="12.28515625" style="1" customWidth="1"/>
    <col min="7678" max="7678" width="6.28515625" style="1" customWidth="1"/>
    <col min="7679" max="7679" width="10" style="1" customWidth="1"/>
    <col min="7680" max="7926" width="9.140625" style="1"/>
    <col min="7927" max="7927" width="7.42578125" style="1" customWidth="1"/>
    <col min="7928" max="7928" width="38.140625" style="1" customWidth="1"/>
    <col min="7929" max="7929" width="23" style="1" customWidth="1"/>
    <col min="7930" max="7930" width="21.42578125" style="1" customWidth="1"/>
    <col min="7931" max="7931" width="23" style="1" customWidth="1"/>
    <col min="7932" max="7932" width="5.85546875" style="1" customWidth="1"/>
    <col min="7933" max="7933" width="12.28515625" style="1" customWidth="1"/>
    <col min="7934" max="7934" width="6.28515625" style="1" customWidth="1"/>
    <col min="7935" max="7935" width="10" style="1" customWidth="1"/>
    <col min="7936" max="8182" width="9.140625" style="1"/>
    <col min="8183" max="8183" width="7.42578125" style="1" customWidth="1"/>
    <col min="8184" max="8184" width="38.140625" style="1" customWidth="1"/>
    <col min="8185" max="8185" width="23" style="1" customWidth="1"/>
    <col min="8186" max="8186" width="21.42578125" style="1" customWidth="1"/>
    <col min="8187" max="8187" width="23" style="1" customWidth="1"/>
    <col min="8188" max="8188" width="5.85546875" style="1" customWidth="1"/>
    <col min="8189" max="8189" width="12.28515625" style="1" customWidth="1"/>
    <col min="8190" max="8190" width="6.28515625" style="1" customWidth="1"/>
    <col min="8191" max="8191" width="10" style="1" customWidth="1"/>
    <col min="8192" max="8438" width="9.140625" style="1"/>
    <col min="8439" max="8439" width="7.42578125" style="1" customWidth="1"/>
    <col min="8440" max="8440" width="38.140625" style="1" customWidth="1"/>
    <col min="8441" max="8441" width="23" style="1" customWidth="1"/>
    <col min="8442" max="8442" width="21.42578125" style="1" customWidth="1"/>
    <col min="8443" max="8443" width="23" style="1" customWidth="1"/>
    <col min="8444" max="8444" width="5.85546875" style="1" customWidth="1"/>
    <col min="8445" max="8445" width="12.28515625" style="1" customWidth="1"/>
    <col min="8446" max="8446" width="6.28515625" style="1" customWidth="1"/>
    <col min="8447" max="8447" width="10" style="1" customWidth="1"/>
    <col min="8448" max="8694" width="9.140625" style="1"/>
    <col min="8695" max="8695" width="7.42578125" style="1" customWidth="1"/>
    <col min="8696" max="8696" width="38.140625" style="1" customWidth="1"/>
    <col min="8697" max="8697" width="23" style="1" customWidth="1"/>
    <col min="8698" max="8698" width="21.42578125" style="1" customWidth="1"/>
    <col min="8699" max="8699" width="23" style="1" customWidth="1"/>
    <col min="8700" max="8700" width="5.85546875" style="1" customWidth="1"/>
    <col min="8701" max="8701" width="12.28515625" style="1" customWidth="1"/>
    <col min="8702" max="8702" width="6.28515625" style="1" customWidth="1"/>
    <col min="8703" max="8703" width="10" style="1" customWidth="1"/>
    <col min="8704" max="8950" width="9.140625" style="1"/>
    <col min="8951" max="8951" width="7.42578125" style="1" customWidth="1"/>
    <col min="8952" max="8952" width="38.140625" style="1" customWidth="1"/>
    <col min="8953" max="8953" width="23" style="1" customWidth="1"/>
    <col min="8954" max="8954" width="21.42578125" style="1" customWidth="1"/>
    <col min="8955" max="8955" width="23" style="1" customWidth="1"/>
    <col min="8956" max="8956" width="5.85546875" style="1" customWidth="1"/>
    <col min="8957" max="8957" width="12.28515625" style="1" customWidth="1"/>
    <col min="8958" max="8958" width="6.28515625" style="1" customWidth="1"/>
    <col min="8959" max="8959" width="10" style="1" customWidth="1"/>
    <col min="8960" max="9206" width="9.140625" style="1"/>
    <col min="9207" max="9207" width="7.42578125" style="1" customWidth="1"/>
    <col min="9208" max="9208" width="38.140625" style="1" customWidth="1"/>
    <col min="9209" max="9209" width="23" style="1" customWidth="1"/>
    <col min="9210" max="9210" width="21.42578125" style="1" customWidth="1"/>
    <col min="9211" max="9211" width="23" style="1" customWidth="1"/>
    <col min="9212" max="9212" width="5.85546875" style="1" customWidth="1"/>
    <col min="9213" max="9213" width="12.28515625" style="1" customWidth="1"/>
    <col min="9214" max="9214" width="6.28515625" style="1" customWidth="1"/>
    <col min="9215" max="9215" width="10" style="1" customWidth="1"/>
    <col min="9216" max="9462" width="9.140625" style="1"/>
    <col min="9463" max="9463" width="7.42578125" style="1" customWidth="1"/>
    <col min="9464" max="9464" width="38.140625" style="1" customWidth="1"/>
    <col min="9465" max="9465" width="23" style="1" customWidth="1"/>
    <col min="9466" max="9466" width="21.42578125" style="1" customWidth="1"/>
    <col min="9467" max="9467" width="23" style="1" customWidth="1"/>
    <col min="9468" max="9468" width="5.85546875" style="1" customWidth="1"/>
    <col min="9469" max="9469" width="12.28515625" style="1" customWidth="1"/>
    <col min="9470" max="9470" width="6.28515625" style="1" customWidth="1"/>
    <col min="9471" max="9471" width="10" style="1" customWidth="1"/>
    <col min="9472" max="9718" width="9.140625" style="1"/>
    <col min="9719" max="9719" width="7.42578125" style="1" customWidth="1"/>
    <col min="9720" max="9720" width="38.140625" style="1" customWidth="1"/>
    <col min="9721" max="9721" width="23" style="1" customWidth="1"/>
    <col min="9722" max="9722" width="21.42578125" style="1" customWidth="1"/>
    <col min="9723" max="9723" width="23" style="1" customWidth="1"/>
    <col min="9724" max="9724" width="5.85546875" style="1" customWidth="1"/>
    <col min="9725" max="9725" width="12.28515625" style="1" customWidth="1"/>
    <col min="9726" max="9726" width="6.28515625" style="1" customWidth="1"/>
    <col min="9727" max="9727" width="10" style="1" customWidth="1"/>
    <col min="9728" max="9974" width="9.140625" style="1"/>
    <col min="9975" max="9975" width="7.42578125" style="1" customWidth="1"/>
    <col min="9976" max="9976" width="38.140625" style="1" customWidth="1"/>
    <col min="9977" max="9977" width="23" style="1" customWidth="1"/>
    <col min="9978" max="9978" width="21.42578125" style="1" customWidth="1"/>
    <col min="9979" max="9979" width="23" style="1" customWidth="1"/>
    <col min="9980" max="9980" width="5.85546875" style="1" customWidth="1"/>
    <col min="9981" max="9981" width="12.28515625" style="1" customWidth="1"/>
    <col min="9982" max="9982" width="6.28515625" style="1" customWidth="1"/>
    <col min="9983" max="9983" width="10" style="1" customWidth="1"/>
    <col min="9984" max="10230" width="9.140625" style="1"/>
    <col min="10231" max="10231" width="7.42578125" style="1" customWidth="1"/>
    <col min="10232" max="10232" width="38.140625" style="1" customWidth="1"/>
    <col min="10233" max="10233" width="23" style="1" customWidth="1"/>
    <col min="10234" max="10234" width="21.42578125" style="1" customWidth="1"/>
    <col min="10235" max="10235" width="23" style="1" customWidth="1"/>
    <col min="10236" max="10236" width="5.85546875" style="1" customWidth="1"/>
    <col min="10237" max="10237" width="12.28515625" style="1" customWidth="1"/>
    <col min="10238" max="10238" width="6.28515625" style="1" customWidth="1"/>
    <col min="10239" max="10239" width="10" style="1" customWidth="1"/>
    <col min="10240" max="10486" width="9.140625" style="1"/>
    <col min="10487" max="10487" width="7.42578125" style="1" customWidth="1"/>
    <col min="10488" max="10488" width="38.140625" style="1" customWidth="1"/>
    <col min="10489" max="10489" width="23" style="1" customWidth="1"/>
    <col min="10490" max="10490" width="21.42578125" style="1" customWidth="1"/>
    <col min="10491" max="10491" width="23" style="1" customWidth="1"/>
    <col min="10492" max="10492" width="5.85546875" style="1" customWidth="1"/>
    <col min="10493" max="10493" width="12.28515625" style="1" customWidth="1"/>
    <col min="10494" max="10494" width="6.28515625" style="1" customWidth="1"/>
    <col min="10495" max="10495" width="10" style="1" customWidth="1"/>
    <col min="10496" max="10742" width="9.140625" style="1"/>
    <col min="10743" max="10743" width="7.42578125" style="1" customWidth="1"/>
    <col min="10744" max="10744" width="38.140625" style="1" customWidth="1"/>
    <col min="10745" max="10745" width="23" style="1" customWidth="1"/>
    <col min="10746" max="10746" width="21.42578125" style="1" customWidth="1"/>
    <col min="10747" max="10747" width="23" style="1" customWidth="1"/>
    <col min="10748" max="10748" width="5.85546875" style="1" customWidth="1"/>
    <col min="10749" max="10749" width="12.28515625" style="1" customWidth="1"/>
    <col min="10750" max="10750" width="6.28515625" style="1" customWidth="1"/>
    <col min="10751" max="10751" width="10" style="1" customWidth="1"/>
    <col min="10752" max="10998" width="9.140625" style="1"/>
    <col min="10999" max="10999" width="7.42578125" style="1" customWidth="1"/>
    <col min="11000" max="11000" width="38.140625" style="1" customWidth="1"/>
    <col min="11001" max="11001" width="23" style="1" customWidth="1"/>
    <col min="11002" max="11002" width="21.42578125" style="1" customWidth="1"/>
    <col min="11003" max="11003" width="23" style="1" customWidth="1"/>
    <col min="11004" max="11004" width="5.85546875" style="1" customWidth="1"/>
    <col min="11005" max="11005" width="12.28515625" style="1" customWidth="1"/>
    <col min="11006" max="11006" width="6.28515625" style="1" customWidth="1"/>
    <col min="11007" max="11007" width="10" style="1" customWidth="1"/>
    <col min="11008" max="11254" width="9.140625" style="1"/>
    <col min="11255" max="11255" width="7.42578125" style="1" customWidth="1"/>
    <col min="11256" max="11256" width="38.140625" style="1" customWidth="1"/>
    <col min="11257" max="11257" width="23" style="1" customWidth="1"/>
    <col min="11258" max="11258" width="21.42578125" style="1" customWidth="1"/>
    <col min="11259" max="11259" width="23" style="1" customWidth="1"/>
    <col min="11260" max="11260" width="5.85546875" style="1" customWidth="1"/>
    <col min="11261" max="11261" width="12.28515625" style="1" customWidth="1"/>
    <col min="11262" max="11262" width="6.28515625" style="1" customWidth="1"/>
    <col min="11263" max="11263" width="10" style="1" customWidth="1"/>
    <col min="11264" max="11510" width="9.140625" style="1"/>
    <col min="11511" max="11511" width="7.42578125" style="1" customWidth="1"/>
    <col min="11512" max="11512" width="38.140625" style="1" customWidth="1"/>
    <col min="11513" max="11513" width="23" style="1" customWidth="1"/>
    <col min="11514" max="11514" width="21.42578125" style="1" customWidth="1"/>
    <col min="11515" max="11515" width="23" style="1" customWidth="1"/>
    <col min="11516" max="11516" width="5.85546875" style="1" customWidth="1"/>
    <col min="11517" max="11517" width="12.28515625" style="1" customWidth="1"/>
    <col min="11518" max="11518" width="6.28515625" style="1" customWidth="1"/>
    <col min="11519" max="11519" width="10" style="1" customWidth="1"/>
    <col min="11520" max="11766" width="9.140625" style="1"/>
    <col min="11767" max="11767" width="7.42578125" style="1" customWidth="1"/>
    <col min="11768" max="11768" width="38.140625" style="1" customWidth="1"/>
    <col min="11769" max="11769" width="23" style="1" customWidth="1"/>
    <col min="11770" max="11770" width="21.42578125" style="1" customWidth="1"/>
    <col min="11771" max="11771" width="23" style="1" customWidth="1"/>
    <col min="11772" max="11772" width="5.85546875" style="1" customWidth="1"/>
    <col min="11773" max="11773" width="12.28515625" style="1" customWidth="1"/>
    <col min="11774" max="11774" width="6.28515625" style="1" customWidth="1"/>
    <col min="11775" max="11775" width="10" style="1" customWidth="1"/>
    <col min="11776" max="12022" width="9.140625" style="1"/>
    <col min="12023" max="12023" width="7.42578125" style="1" customWidth="1"/>
    <col min="12024" max="12024" width="38.140625" style="1" customWidth="1"/>
    <col min="12025" max="12025" width="23" style="1" customWidth="1"/>
    <col min="12026" max="12026" width="21.42578125" style="1" customWidth="1"/>
    <col min="12027" max="12027" width="23" style="1" customWidth="1"/>
    <col min="12028" max="12028" width="5.85546875" style="1" customWidth="1"/>
    <col min="12029" max="12029" width="12.28515625" style="1" customWidth="1"/>
    <col min="12030" max="12030" width="6.28515625" style="1" customWidth="1"/>
    <col min="12031" max="12031" width="10" style="1" customWidth="1"/>
    <col min="12032" max="12278" width="9.140625" style="1"/>
    <col min="12279" max="12279" width="7.42578125" style="1" customWidth="1"/>
    <col min="12280" max="12280" width="38.140625" style="1" customWidth="1"/>
    <col min="12281" max="12281" width="23" style="1" customWidth="1"/>
    <col min="12282" max="12282" width="21.42578125" style="1" customWidth="1"/>
    <col min="12283" max="12283" width="23" style="1" customWidth="1"/>
    <col min="12284" max="12284" width="5.85546875" style="1" customWidth="1"/>
    <col min="12285" max="12285" width="12.28515625" style="1" customWidth="1"/>
    <col min="12286" max="12286" width="6.28515625" style="1" customWidth="1"/>
    <col min="12287" max="12287" width="10" style="1" customWidth="1"/>
    <col min="12288" max="12534" width="9.140625" style="1"/>
    <col min="12535" max="12535" width="7.42578125" style="1" customWidth="1"/>
    <col min="12536" max="12536" width="38.140625" style="1" customWidth="1"/>
    <col min="12537" max="12537" width="23" style="1" customWidth="1"/>
    <col min="12538" max="12538" width="21.42578125" style="1" customWidth="1"/>
    <col min="12539" max="12539" width="23" style="1" customWidth="1"/>
    <col min="12540" max="12540" width="5.85546875" style="1" customWidth="1"/>
    <col min="12541" max="12541" width="12.28515625" style="1" customWidth="1"/>
    <col min="12542" max="12542" width="6.28515625" style="1" customWidth="1"/>
    <col min="12543" max="12543" width="10" style="1" customWidth="1"/>
    <col min="12544" max="12790" width="9.140625" style="1"/>
    <col min="12791" max="12791" width="7.42578125" style="1" customWidth="1"/>
    <col min="12792" max="12792" width="38.140625" style="1" customWidth="1"/>
    <col min="12793" max="12793" width="23" style="1" customWidth="1"/>
    <col min="12794" max="12794" width="21.42578125" style="1" customWidth="1"/>
    <col min="12795" max="12795" width="23" style="1" customWidth="1"/>
    <col min="12796" max="12796" width="5.85546875" style="1" customWidth="1"/>
    <col min="12797" max="12797" width="12.28515625" style="1" customWidth="1"/>
    <col min="12798" max="12798" width="6.28515625" style="1" customWidth="1"/>
    <col min="12799" max="12799" width="10" style="1" customWidth="1"/>
    <col min="12800" max="13046" width="9.140625" style="1"/>
    <col min="13047" max="13047" width="7.42578125" style="1" customWidth="1"/>
    <col min="13048" max="13048" width="38.140625" style="1" customWidth="1"/>
    <col min="13049" max="13049" width="23" style="1" customWidth="1"/>
    <col min="13050" max="13050" width="21.42578125" style="1" customWidth="1"/>
    <col min="13051" max="13051" width="23" style="1" customWidth="1"/>
    <col min="13052" max="13052" width="5.85546875" style="1" customWidth="1"/>
    <col min="13053" max="13053" width="12.28515625" style="1" customWidth="1"/>
    <col min="13054" max="13054" width="6.28515625" style="1" customWidth="1"/>
    <col min="13055" max="13055" width="10" style="1" customWidth="1"/>
    <col min="13056" max="13302" width="9.140625" style="1"/>
    <col min="13303" max="13303" width="7.42578125" style="1" customWidth="1"/>
    <col min="13304" max="13304" width="38.140625" style="1" customWidth="1"/>
    <col min="13305" max="13305" width="23" style="1" customWidth="1"/>
    <col min="13306" max="13306" width="21.42578125" style="1" customWidth="1"/>
    <col min="13307" max="13307" width="23" style="1" customWidth="1"/>
    <col min="13308" max="13308" width="5.85546875" style="1" customWidth="1"/>
    <col min="13309" max="13309" width="12.28515625" style="1" customWidth="1"/>
    <col min="13310" max="13310" width="6.28515625" style="1" customWidth="1"/>
    <col min="13311" max="13311" width="10" style="1" customWidth="1"/>
    <col min="13312" max="13558" width="9.140625" style="1"/>
    <col min="13559" max="13559" width="7.42578125" style="1" customWidth="1"/>
    <col min="13560" max="13560" width="38.140625" style="1" customWidth="1"/>
    <col min="13561" max="13561" width="23" style="1" customWidth="1"/>
    <col min="13562" max="13562" width="21.42578125" style="1" customWidth="1"/>
    <col min="13563" max="13563" width="23" style="1" customWidth="1"/>
    <col min="13564" max="13564" width="5.85546875" style="1" customWidth="1"/>
    <col min="13565" max="13565" width="12.28515625" style="1" customWidth="1"/>
    <col min="13566" max="13566" width="6.28515625" style="1" customWidth="1"/>
    <col min="13567" max="13567" width="10" style="1" customWidth="1"/>
    <col min="13568" max="13814" width="9.140625" style="1"/>
    <col min="13815" max="13815" width="7.42578125" style="1" customWidth="1"/>
    <col min="13816" max="13816" width="38.140625" style="1" customWidth="1"/>
    <col min="13817" max="13817" width="23" style="1" customWidth="1"/>
    <col min="13818" max="13818" width="21.42578125" style="1" customWidth="1"/>
    <col min="13819" max="13819" width="23" style="1" customWidth="1"/>
    <col min="13820" max="13820" width="5.85546875" style="1" customWidth="1"/>
    <col min="13821" max="13821" width="12.28515625" style="1" customWidth="1"/>
    <col min="13822" max="13822" width="6.28515625" style="1" customWidth="1"/>
    <col min="13823" max="13823" width="10" style="1" customWidth="1"/>
    <col min="13824" max="14070" width="9.140625" style="1"/>
    <col min="14071" max="14071" width="7.42578125" style="1" customWidth="1"/>
    <col min="14072" max="14072" width="38.140625" style="1" customWidth="1"/>
    <col min="14073" max="14073" width="23" style="1" customWidth="1"/>
    <col min="14074" max="14074" width="21.42578125" style="1" customWidth="1"/>
    <col min="14075" max="14075" width="23" style="1" customWidth="1"/>
    <col min="14076" max="14076" width="5.85546875" style="1" customWidth="1"/>
    <col min="14077" max="14077" width="12.28515625" style="1" customWidth="1"/>
    <col min="14078" max="14078" width="6.28515625" style="1" customWidth="1"/>
    <col min="14079" max="14079" width="10" style="1" customWidth="1"/>
    <col min="14080" max="14326" width="9.140625" style="1"/>
    <col min="14327" max="14327" width="7.42578125" style="1" customWidth="1"/>
    <col min="14328" max="14328" width="38.140625" style="1" customWidth="1"/>
    <col min="14329" max="14329" width="23" style="1" customWidth="1"/>
    <col min="14330" max="14330" width="21.42578125" style="1" customWidth="1"/>
    <col min="14331" max="14331" width="23" style="1" customWidth="1"/>
    <col min="14332" max="14332" width="5.85546875" style="1" customWidth="1"/>
    <col min="14333" max="14333" width="12.28515625" style="1" customWidth="1"/>
    <col min="14334" max="14334" width="6.28515625" style="1" customWidth="1"/>
    <col min="14335" max="14335" width="10" style="1" customWidth="1"/>
    <col min="14336" max="14582" width="9.140625" style="1"/>
    <col min="14583" max="14583" width="7.42578125" style="1" customWidth="1"/>
    <col min="14584" max="14584" width="38.140625" style="1" customWidth="1"/>
    <col min="14585" max="14585" width="23" style="1" customWidth="1"/>
    <col min="14586" max="14586" width="21.42578125" style="1" customWidth="1"/>
    <col min="14587" max="14587" width="23" style="1" customWidth="1"/>
    <col min="14588" max="14588" width="5.85546875" style="1" customWidth="1"/>
    <col min="14589" max="14589" width="12.28515625" style="1" customWidth="1"/>
    <col min="14590" max="14590" width="6.28515625" style="1" customWidth="1"/>
    <col min="14591" max="14591" width="10" style="1" customWidth="1"/>
    <col min="14592" max="14838" width="9.140625" style="1"/>
    <col min="14839" max="14839" width="7.42578125" style="1" customWidth="1"/>
    <col min="14840" max="14840" width="38.140625" style="1" customWidth="1"/>
    <col min="14841" max="14841" width="23" style="1" customWidth="1"/>
    <col min="14842" max="14842" width="21.42578125" style="1" customWidth="1"/>
    <col min="14843" max="14843" width="23" style="1" customWidth="1"/>
    <col min="14844" max="14844" width="5.85546875" style="1" customWidth="1"/>
    <col min="14845" max="14845" width="12.28515625" style="1" customWidth="1"/>
    <col min="14846" max="14846" width="6.28515625" style="1" customWidth="1"/>
    <col min="14847" max="14847" width="10" style="1" customWidth="1"/>
    <col min="14848" max="15094" width="9.140625" style="1"/>
    <col min="15095" max="15095" width="7.42578125" style="1" customWidth="1"/>
    <col min="15096" max="15096" width="38.140625" style="1" customWidth="1"/>
    <col min="15097" max="15097" width="23" style="1" customWidth="1"/>
    <col min="15098" max="15098" width="21.42578125" style="1" customWidth="1"/>
    <col min="15099" max="15099" width="23" style="1" customWidth="1"/>
    <col min="15100" max="15100" width="5.85546875" style="1" customWidth="1"/>
    <col min="15101" max="15101" width="12.28515625" style="1" customWidth="1"/>
    <col min="15102" max="15102" width="6.28515625" style="1" customWidth="1"/>
    <col min="15103" max="15103" width="10" style="1" customWidth="1"/>
    <col min="15104" max="15350" width="9.140625" style="1"/>
    <col min="15351" max="15351" width="7.42578125" style="1" customWidth="1"/>
    <col min="15352" max="15352" width="38.140625" style="1" customWidth="1"/>
    <col min="15353" max="15353" width="23" style="1" customWidth="1"/>
    <col min="15354" max="15354" width="21.42578125" style="1" customWidth="1"/>
    <col min="15355" max="15355" width="23" style="1" customWidth="1"/>
    <col min="15356" max="15356" width="5.85546875" style="1" customWidth="1"/>
    <col min="15357" max="15357" width="12.28515625" style="1" customWidth="1"/>
    <col min="15358" max="15358" width="6.28515625" style="1" customWidth="1"/>
    <col min="15359" max="15359" width="10" style="1" customWidth="1"/>
    <col min="15360" max="15606" width="9.140625" style="1"/>
    <col min="15607" max="15607" width="7.42578125" style="1" customWidth="1"/>
    <col min="15608" max="15608" width="38.140625" style="1" customWidth="1"/>
    <col min="15609" max="15609" width="23" style="1" customWidth="1"/>
    <col min="15610" max="15610" width="21.42578125" style="1" customWidth="1"/>
    <col min="15611" max="15611" width="23" style="1" customWidth="1"/>
    <col min="15612" max="15612" width="5.85546875" style="1" customWidth="1"/>
    <col min="15613" max="15613" width="12.28515625" style="1" customWidth="1"/>
    <col min="15614" max="15614" width="6.28515625" style="1" customWidth="1"/>
    <col min="15615" max="15615" width="10" style="1" customWidth="1"/>
    <col min="15616" max="15862" width="9.140625" style="1"/>
    <col min="15863" max="15863" width="7.42578125" style="1" customWidth="1"/>
    <col min="15864" max="15864" width="38.140625" style="1" customWidth="1"/>
    <col min="15865" max="15865" width="23" style="1" customWidth="1"/>
    <col min="15866" max="15866" width="21.42578125" style="1" customWidth="1"/>
    <col min="15867" max="15867" width="23" style="1" customWidth="1"/>
    <col min="15868" max="15868" width="5.85546875" style="1" customWidth="1"/>
    <col min="15869" max="15869" width="12.28515625" style="1" customWidth="1"/>
    <col min="15870" max="15870" width="6.28515625" style="1" customWidth="1"/>
    <col min="15871" max="15871" width="10" style="1" customWidth="1"/>
    <col min="15872" max="16118" width="9.140625" style="1"/>
    <col min="16119" max="16119" width="7.42578125" style="1" customWidth="1"/>
    <col min="16120" max="16120" width="38.140625" style="1" customWidth="1"/>
    <col min="16121" max="16121" width="23" style="1" customWidth="1"/>
    <col min="16122" max="16122" width="21.42578125" style="1" customWidth="1"/>
    <col min="16123" max="16123" width="23" style="1" customWidth="1"/>
    <col min="16124" max="16124" width="5.85546875" style="1" customWidth="1"/>
    <col min="16125" max="16125" width="12.28515625" style="1" customWidth="1"/>
    <col min="16126" max="16126" width="6.28515625" style="1" customWidth="1"/>
    <col min="16127" max="16127" width="10" style="1" customWidth="1"/>
    <col min="16128" max="16384" width="9.140625" style="1"/>
  </cols>
  <sheetData>
    <row r="1" spans="2:12" s="124" customFormat="1" ht="15.6" x14ac:dyDescent="0.3">
      <c r="B1" s="350" t="s">
        <v>49</v>
      </c>
      <c r="C1" s="350"/>
      <c r="D1" s="350"/>
      <c r="E1" s="350"/>
      <c r="F1" s="237"/>
      <c r="G1" s="238"/>
      <c r="H1" s="238"/>
      <c r="I1" s="238"/>
      <c r="J1" s="238"/>
      <c r="K1" s="238"/>
      <c r="L1" s="238"/>
    </row>
    <row r="2" spans="2:12" s="124" customFormat="1" ht="15.6" x14ac:dyDescent="0.3">
      <c r="B2" s="350" t="s">
        <v>50</v>
      </c>
      <c r="C2" s="350"/>
      <c r="D2" s="350"/>
      <c r="E2" s="350"/>
      <c r="F2" s="237"/>
      <c r="G2" s="238"/>
      <c r="H2" s="238"/>
      <c r="I2" s="238"/>
      <c r="J2" s="238"/>
      <c r="K2" s="238"/>
      <c r="L2" s="238"/>
    </row>
    <row r="3" spans="2:12" s="124" customFormat="1" ht="15.6" x14ac:dyDescent="0.3">
      <c r="B3" s="350"/>
      <c r="C3" s="350"/>
      <c r="D3" s="350"/>
      <c r="E3" s="350"/>
      <c r="F3" s="237"/>
      <c r="G3" s="239" t="s">
        <v>94</v>
      </c>
      <c r="H3" s="238"/>
      <c r="I3" s="238"/>
      <c r="J3" s="238"/>
      <c r="K3" s="238"/>
      <c r="L3" s="238"/>
    </row>
    <row r="4" spans="2:12" s="124" customFormat="1" ht="15.6" x14ac:dyDescent="0.3">
      <c r="B4" s="351" t="s">
        <v>51</v>
      </c>
      <c r="C4" s="351"/>
      <c r="D4" s="351"/>
      <c r="E4" s="351"/>
      <c r="F4" s="237"/>
      <c r="G4" s="240" t="s">
        <v>95</v>
      </c>
      <c r="H4" s="238"/>
      <c r="I4" s="238"/>
      <c r="J4" s="238"/>
      <c r="K4" s="238"/>
      <c r="L4" s="238"/>
    </row>
    <row r="5" spans="2:12" ht="15.6" x14ac:dyDescent="0.3">
      <c r="B5" s="125"/>
      <c r="C5" s="126"/>
      <c r="D5" s="127"/>
      <c r="E5" s="127"/>
      <c r="F5" s="241"/>
      <c r="G5" s="227" t="s">
        <v>98</v>
      </c>
    </row>
    <row r="6" spans="2:12" s="128" customFormat="1" ht="18" customHeight="1" x14ac:dyDescent="0.3">
      <c r="B6" s="163" t="s">
        <v>31</v>
      </c>
      <c r="C6" s="162">
        <f>'Owner 1 Worksheet'!$C$2</f>
        <v>0</v>
      </c>
      <c r="D6" s="164"/>
      <c r="E6" s="164"/>
      <c r="F6" s="237"/>
      <c r="G6" s="227" t="s">
        <v>97</v>
      </c>
      <c r="H6" s="242"/>
      <c r="I6" s="242"/>
      <c r="J6" s="242"/>
      <c r="K6" s="242"/>
      <c r="L6" s="242"/>
    </row>
    <row r="7" spans="2:12" ht="15.6" x14ac:dyDescent="0.3">
      <c r="B7" s="125"/>
      <c r="C7" s="126"/>
      <c r="D7" s="127"/>
      <c r="E7" s="127"/>
      <c r="F7" s="241"/>
      <c r="G7" s="227" t="s">
        <v>96</v>
      </c>
    </row>
    <row r="8" spans="2:12" s="128" customFormat="1" ht="30" x14ac:dyDescent="0.25">
      <c r="B8" s="167" t="s">
        <v>221</v>
      </c>
      <c r="C8" s="168" t="s">
        <v>89</v>
      </c>
      <c r="D8" s="197">
        <f>'Owner 1 Worksheet'!$C$1</f>
        <v>0</v>
      </c>
      <c r="E8" s="168" t="s">
        <v>99</v>
      </c>
      <c r="F8" s="237"/>
      <c r="G8" s="242"/>
      <c r="H8" s="242"/>
      <c r="I8" s="242"/>
      <c r="J8" s="242"/>
      <c r="K8" s="242"/>
      <c r="L8" s="242"/>
    </row>
    <row r="9" spans="2:12" ht="15.6" x14ac:dyDescent="0.3">
      <c r="B9" s="125"/>
      <c r="C9" s="126"/>
      <c r="D9" s="127"/>
      <c r="E9" s="127"/>
      <c r="F9" s="241"/>
    </row>
    <row r="10" spans="2:12" ht="25.5" customHeight="1" x14ac:dyDescent="0.25">
      <c r="B10" s="352" t="s">
        <v>93</v>
      </c>
      <c r="C10" s="352"/>
      <c r="D10" s="352"/>
      <c r="E10" s="352"/>
      <c r="F10" s="241"/>
    </row>
    <row r="11" spans="2:12" s="130" customFormat="1" ht="12.75" x14ac:dyDescent="0.2">
      <c r="B11" s="352"/>
      <c r="C11" s="352"/>
      <c r="D11" s="352"/>
      <c r="E11" s="352"/>
      <c r="F11" s="243"/>
      <c r="G11" s="244"/>
      <c r="H11" s="244"/>
      <c r="I11" s="244"/>
      <c r="J11" s="244"/>
      <c r="K11" s="244"/>
      <c r="L11" s="244"/>
    </row>
    <row r="12" spans="2:12" s="130" customFormat="1" ht="12.75" x14ac:dyDescent="0.2">
      <c r="B12" s="352"/>
      <c r="C12" s="352"/>
      <c r="D12" s="352"/>
      <c r="E12" s="352"/>
      <c r="F12" s="243"/>
      <c r="G12" s="244"/>
      <c r="H12" s="244"/>
      <c r="I12" s="244"/>
      <c r="J12" s="244"/>
      <c r="K12" s="244"/>
      <c r="L12" s="244"/>
    </row>
    <row r="13" spans="2:12" s="130" customFormat="1" ht="12.75" x14ac:dyDescent="0.2">
      <c r="B13" s="352"/>
      <c r="C13" s="352"/>
      <c r="D13" s="352"/>
      <c r="E13" s="352"/>
      <c r="F13" s="243"/>
      <c r="G13" s="244"/>
      <c r="H13" s="244"/>
      <c r="I13" s="244"/>
      <c r="J13" s="244"/>
      <c r="K13" s="244"/>
      <c r="L13" s="244"/>
    </row>
    <row r="14" spans="2:12" s="130" customFormat="1" ht="15.6" x14ac:dyDescent="0.3">
      <c r="B14" s="129"/>
      <c r="C14" s="131"/>
      <c r="D14" s="132"/>
      <c r="E14" s="133"/>
      <c r="F14" s="243"/>
      <c r="G14" s="245" t="s">
        <v>136</v>
      </c>
      <c r="H14" s="244"/>
      <c r="I14" s="244"/>
      <c r="J14" s="244"/>
      <c r="K14" s="244"/>
      <c r="L14" s="244"/>
    </row>
    <row r="15" spans="2:12" s="130" customFormat="1" ht="15.6" x14ac:dyDescent="0.3">
      <c r="B15" s="129"/>
      <c r="C15" s="131"/>
      <c r="F15" s="243"/>
      <c r="G15" s="227" t="s">
        <v>137</v>
      </c>
      <c r="H15" s="244"/>
      <c r="I15" s="244"/>
      <c r="J15" s="244"/>
      <c r="K15" s="244"/>
      <c r="L15" s="244"/>
    </row>
    <row r="16" spans="2:12" s="130" customFormat="1" ht="16.149999999999999" thickBot="1" x14ac:dyDescent="0.35">
      <c r="B16" s="129"/>
      <c r="C16" s="131"/>
      <c r="D16" s="134"/>
      <c r="E16" s="203">
        <f>'Owner 1 Certification'!$J$4</f>
        <v>0</v>
      </c>
      <c r="F16" s="243"/>
      <c r="G16" s="246" t="s">
        <v>138</v>
      </c>
      <c r="H16" s="244"/>
      <c r="I16" s="244"/>
      <c r="J16" s="244"/>
      <c r="K16" s="244"/>
      <c r="L16" s="244"/>
    </row>
    <row r="17" spans="1:12" s="130" customFormat="1" ht="15.6" x14ac:dyDescent="0.3">
      <c r="B17" s="132"/>
      <c r="C17" s="131"/>
      <c r="D17" s="217" t="str">
        <f>'Owner 1 Certification'!$G$5</f>
        <v>Selectman/Assessor</v>
      </c>
      <c r="E17" s="218" t="s">
        <v>135</v>
      </c>
      <c r="F17" s="243"/>
      <c r="G17" s="246" t="s">
        <v>139</v>
      </c>
      <c r="H17" s="244"/>
      <c r="I17" s="244"/>
      <c r="J17" s="244"/>
      <c r="K17" s="244"/>
      <c r="L17" s="244"/>
    </row>
    <row r="18" spans="1:12" s="130" customFormat="1" ht="15.6" x14ac:dyDescent="0.3">
      <c r="B18" s="132"/>
      <c r="C18" s="131"/>
      <c r="D18" s="139"/>
      <c r="E18" s="133"/>
      <c r="F18" s="243"/>
      <c r="G18" s="246"/>
      <c r="H18" s="244"/>
      <c r="I18" s="244"/>
      <c r="J18" s="244"/>
      <c r="K18" s="244"/>
      <c r="L18" s="244"/>
    </row>
    <row r="19" spans="1:12" s="130" customFormat="1" ht="16.149999999999999" thickBot="1" x14ac:dyDescent="0.35">
      <c r="B19" s="132"/>
      <c r="C19" s="131"/>
      <c r="D19" s="140"/>
      <c r="E19" s="203">
        <f>'Owner 1 Certification'!$J$6</f>
        <v>0</v>
      </c>
      <c r="F19" s="243"/>
      <c r="G19" s="246" t="s">
        <v>108</v>
      </c>
      <c r="H19" s="244"/>
      <c r="I19" s="244"/>
      <c r="J19" s="244"/>
      <c r="K19" s="244"/>
      <c r="L19" s="244"/>
    </row>
    <row r="20" spans="1:12" s="130" customFormat="1" ht="15.6" x14ac:dyDescent="0.3">
      <c r="B20" s="132"/>
      <c r="C20" s="131"/>
      <c r="D20" s="217" t="str">
        <f>'Owner 1 Certification'!$G$7</f>
        <v>Selectman/Assessor</v>
      </c>
      <c r="E20" s="218" t="s">
        <v>135</v>
      </c>
      <c r="F20" s="243"/>
      <c r="G20" s="246" t="s">
        <v>109</v>
      </c>
      <c r="H20" s="244"/>
      <c r="I20" s="244"/>
      <c r="J20" s="244"/>
      <c r="K20" s="244"/>
      <c r="L20" s="244"/>
    </row>
    <row r="21" spans="1:12" s="130" customFormat="1" ht="15.6" x14ac:dyDescent="0.3">
      <c r="B21" s="132"/>
      <c r="C21" s="131"/>
      <c r="D21" s="139"/>
      <c r="E21" s="136"/>
      <c r="F21" s="243"/>
      <c r="G21" s="246" t="s">
        <v>106</v>
      </c>
      <c r="H21" s="244"/>
      <c r="I21" s="244"/>
      <c r="J21" s="244"/>
      <c r="K21" s="244"/>
      <c r="L21" s="244"/>
    </row>
    <row r="22" spans="1:12" s="130" customFormat="1" ht="16.149999999999999" thickBot="1" x14ac:dyDescent="0.35">
      <c r="B22" s="132"/>
      <c r="C22" s="131"/>
      <c r="D22" s="140"/>
      <c r="E22" s="203">
        <f>'Owner 1 Certification'!$J$8</f>
        <v>0</v>
      </c>
      <c r="F22" s="243"/>
      <c r="G22" s="246" t="s">
        <v>140</v>
      </c>
      <c r="H22" s="244"/>
      <c r="I22" s="244"/>
      <c r="J22" s="244"/>
      <c r="K22" s="244"/>
      <c r="L22" s="244"/>
    </row>
    <row r="23" spans="1:12" s="130" customFormat="1" ht="15.6" x14ac:dyDescent="0.3">
      <c r="B23" s="132"/>
      <c r="C23" s="131"/>
      <c r="D23" s="217" t="str">
        <f>'Owner 1 Certification'!$G$9</f>
        <v>Selectman/Assessor</v>
      </c>
      <c r="E23" s="218" t="s">
        <v>135</v>
      </c>
      <c r="F23" s="243"/>
      <c r="G23" s="246" t="s">
        <v>107</v>
      </c>
      <c r="H23" s="244"/>
      <c r="I23" s="244"/>
      <c r="J23" s="244"/>
      <c r="K23" s="244"/>
      <c r="L23" s="244"/>
    </row>
    <row r="24" spans="1:12" s="130" customFormat="1" ht="15.6" x14ac:dyDescent="0.3">
      <c r="B24" s="132"/>
      <c r="C24" s="131"/>
      <c r="D24" s="139"/>
      <c r="E24" s="136"/>
      <c r="F24" s="243"/>
      <c r="G24" s="246" t="s">
        <v>140</v>
      </c>
      <c r="H24" s="244"/>
      <c r="I24" s="244"/>
      <c r="J24" s="244"/>
      <c r="K24" s="244"/>
      <c r="L24" s="244"/>
    </row>
    <row r="25" spans="1:12" s="130" customFormat="1" ht="16.149999999999999" thickBot="1" x14ac:dyDescent="0.35">
      <c r="B25" s="132"/>
      <c r="C25" s="131"/>
      <c r="D25" s="141"/>
      <c r="E25" s="203">
        <f>'Owner 1 Certification'!$J$10</f>
        <v>0</v>
      </c>
      <c r="F25" s="243"/>
      <c r="G25" s="244"/>
      <c r="H25" s="244"/>
      <c r="I25" s="244"/>
      <c r="J25" s="244"/>
      <c r="K25" s="244"/>
      <c r="L25" s="244"/>
    </row>
    <row r="26" spans="1:12" s="130" customFormat="1" ht="15.6" x14ac:dyDescent="0.3">
      <c r="B26" s="132"/>
      <c r="C26" s="131"/>
      <c r="D26" s="217" t="str">
        <f>'Owner 1 Certification'!$G$11</f>
        <v>Selectman/Assessor</v>
      </c>
      <c r="E26" s="218" t="s">
        <v>135</v>
      </c>
      <c r="F26" s="243"/>
      <c r="G26" s="227"/>
      <c r="H26" s="244"/>
      <c r="I26" s="244"/>
      <c r="J26" s="244"/>
      <c r="K26" s="244"/>
      <c r="L26" s="244"/>
    </row>
    <row r="27" spans="1:12" s="130" customFormat="1" ht="15.6" x14ac:dyDescent="0.3">
      <c r="B27" s="132"/>
      <c r="C27" s="131"/>
      <c r="D27" s="139"/>
      <c r="E27" s="136"/>
      <c r="F27" s="243"/>
      <c r="G27" s="247" t="s">
        <v>141</v>
      </c>
      <c r="H27" s="244"/>
      <c r="I27" s="244"/>
      <c r="J27" s="244"/>
      <c r="K27" s="244"/>
      <c r="L27" s="244"/>
    </row>
    <row r="28" spans="1:12" ht="16.149999999999999" thickBot="1" x14ac:dyDescent="0.35">
      <c r="A28" s="130"/>
      <c r="B28" s="132"/>
      <c r="C28" s="131"/>
      <c r="D28" s="140"/>
      <c r="E28" s="203">
        <f>'Owner 1 Certification'!$J$12</f>
        <v>0</v>
      </c>
      <c r="F28" s="241"/>
      <c r="G28" s="246" t="s">
        <v>142</v>
      </c>
    </row>
    <row r="29" spans="1:12" ht="15.6" x14ac:dyDescent="0.3">
      <c r="A29" s="130"/>
      <c r="B29" s="132"/>
      <c r="C29" s="131"/>
      <c r="D29" s="217" t="str">
        <f>'Owner 1 Certification'!$G$13</f>
        <v>Selectman/Assessor</v>
      </c>
      <c r="E29" s="218" t="s">
        <v>135</v>
      </c>
      <c r="F29" s="248"/>
      <c r="G29" s="227" t="s">
        <v>143</v>
      </c>
    </row>
    <row r="30" spans="1:12" ht="15.6" x14ac:dyDescent="0.3">
      <c r="A30" s="130"/>
      <c r="B30" s="132"/>
      <c r="C30" s="131"/>
      <c r="D30" s="135"/>
      <c r="E30" s="136"/>
      <c r="F30" s="248"/>
      <c r="G30" s="246" t="s">
        <v>172</v>
      </c>
    </row>
    <row r="31" spans="1:12" ht="13.9" customHeight="1" x14ac:dyDescent="0.25">
      <c r="A31" s="130"/>
      <c r="B31" s="142"/>
      <c r="C31" s="47" t="s">
        <v>6</v>
      </c>
      <c r="D31" s="349">
        <f>'Owner 1 Certification'!$B$6</f>
        <v>0</v>
      </c>
      <c r="E31" s="349"/>
      <c r="F31" s="248"/>
      <c r="G31" s="246" t="s">
        <v>208</v>
      </c>
    </row>
    <row r="32" spans="1:12" ht="14.45" thickBot="1" x14ac:dyDescent="0.3">
      <c r="B32" s="59"/>
      <c r="C32" s="143"/>
      <c r="D32" s="59"/>
      <c r="E32" s="142"/>
      <c r="F32" s="249"/>
      <c r="G32" s="246" t="s">
        <v>207</v>
      </c>
    </row>
    <row r="33" spans="2:7" ht="14.45" thickBot="1" x14ac:dyDescent="0.3">
      <c r="B33" s="180" t="s">
        <v>52</v>
      </c>
      <c r="C33" s="181" t="s">
        <v>87</v>
      </c>
      <c r="D33" s="182" t="s">
        <v>53</v>
      </c>
      <c r="E33" s="183" t="s">
        <v>54</v>
      </c>
      <c r="F33" s="249"/>
      <c r="G33" s="246" t="s">
        <v>209</v>
      </c>
    </row>
    <row r="34" spans="2:7" ht="17.25" customHeight="1" x14ac:dyDescent="0.25">
      <c r="B34" s="274">
        <f>'Owner 1 Certification'!A18</f>
        <v>0</v>
      </c>
      <c r="C34" s="219">
        <f>'Owner 1 Certification'!$A$29</f>
        <v>0</v>
      </c>
      <c r="D34" s="219">
        <f>'Owner 1 Certification'!$A$36</f>
        <v>0</v>
      </c>
      <c r="E34" s="220">
        <f>'Owner 1 Certification'!$J$38</f>
        <v>0</v>
      </c>
      <c r="F34" s="249"/>
    </row>
    <row r="35" spans="2:7" ht="17.25" customHeight="1" x14ac:dyDescent="0.25">
      <c r="B35" s="275">
        <f>'Owner 1 Certification'!A19</f>
        <v>0</v>
      </c>
      <c r="C35" s="221"/>
      <c r="D35" s="221"/>
      <c r="E35" s="222"/>
    </row>
    <row r="36" spans="2:7" ht="17.25" customHeight="1" x14ac:dyDescent="0.25">
      <c r="B36" s="275">
        <f>'Owner 1 Certification'!A20</f>
        <v>0</v>
      </c>
      <c r="C36" s="221"/>
      <c r="D36" s="221"/>
      <c r="E36" s="222"/>
    </row>
    <row r="37" spans="2:7" ht="15.75" thickBot="1" x14ac:dyDescent="0.3">
      <c r="B37" s="276">
        <f>'Owner 1 Certification'!A21</f>
        <v>0</v>
      </c>
      <c r="C37" s="224"/>
      <c r="D37" s="224"/>
      <c r="E37" s="225"/>
    </row>
    <row r="38" spans="2:7" ht="17.25" customHeight="1" x14ac:dyDescent="0.25">
      <c r="B38" s="274">
        <f>'Owner 2 Certification'!A18</f>
        <v>0</v>
      </c>
      <c r="C38" s="219">
        <f>'Owner 2 Certification'!$A$29</f>
        <v>0</v>
      </c>
      <c r="D38" s="219">
        <f>'Owner 2 Certification'!$A$36</f>
        <v>0</v>
      </c>
      <c r="E38" s="220">
        <f>'Owner 2 Certification'!$J$38</f>
        <v>0</v>
      </c>
      <c r="F38" s="249"/>
    </row>
    <row r="39" spans="2:7" ht="17.25" customHeight="1" x14ac:dyDescent="0.25">
      <c r="B39" s="275">
        <f>'Owner 2 Certification'!A19</f>
        <v>0</v>
      </c>
      <c r="C39" s="221"/>
      <c r="D39" s="221"/>
      <c r="E39" s="222"/>
    </row>
    <row r="40" spans="2:7" ht="17.25" customHeight="1" x14ac:dyDescent="0.25">
      <c r="B40" s="275">
        <f>'Owner 2 Certification'!A20</f>
        <v>0</v>
      </c>
      <c r="C40" s="221"/>
      <c r="D40" s="221"/>
      <c r="E40" s="222"/>
    </row>
    <row r="41" spans="2:7" ht="15.75" thickBot="1" x14ac:dyDescent="0.3">
      <c r="B41" s="276">
        <f>'Owner 2 Certification'!A21</f>
        <v>0</v>
      </c>
      <c r="C41" s="224"/>
      <c r="D41" s="224"/>
      <c r="E41" s="225"/>
      <c r="G41" s="246"/>
    </row>
    <row r="42" spans="2:7" ht="17.25" customHeight="1" x14ac:dyDescent="0.25">
      <c r="B42" s="274">
        <f>'Owner 3 Certification'!A18</f>
        <v>0</v>
      </c>
      <c r="C42" s="219">
        <f>'Owner 3 Certification'!$A$29</f>
        <v>0</v>
      </c>
      <c r="D42" s="219">
        <f>'Owner 3 Certification'!$A$36</f>
        <v>0</v>
      </c>
      <c r="E42" s="220">
        <f>'Owner 3 Certification'!$J$38</f>
        <v>0</v>
      </c>
      <c r="F42" s="249"/>
      <c r="G42" s="230" t="s">
        <v>210</v>
      </c>
    </row>
    <row r="43" spans="2:7" ht="17.25" customHeight="1" x14ac:dyDescent="0.25">
      <c r="B43" s="275">
        <f>'Owner 3 Certification'!A19</f>
        <v>0</v>
      </c>
      <c r="C43" s="221"/>
      <c r="D43" s="221"/>
      <c r="E43" s="222"/>
      <c r="G43" s="348" t="s">
        <v>211</v>
      </c>
    </row>
    <row r="44" spans="2:7" ht="17.25" customHeight="1" x14ac:dyDescent="0.25">
      <c r="B44" s="275">
        <f>'Owner 3 Certification'!A20</f>
        <v>0</v>
      </c>
      <c r="C44" s="221"/>
      <c r="D44" s="221"/>
      <c r="E44" s="222"/>
      <c r="G44" s="348"/>
    </row>
    <row r="45" spans="2:7" ht="15.75" customHeight="1" thickBot="1" x14ac:dyDescent="0.3">
      <c r="B45" s="276">
        <f>'Owner 3 Certification'!A21</f>
        <v>0</v>
      </c>
      <c r="C45" s="224"/>
      <c r="D45" s="224"/>
      <c r="E45" s="225"/>
      <c r="G45" s="242" t="s">
        <v>197</v>
      </c>
    </row>
    <row r="46" spans="2:7" ht="17.25" customHeight="1" x14ac:dyDescent="0.25">
      <c r="B46" s="274">
        <f>'Owner 4 Certification'!A18</f>
        <v>0</v>
      </c>
      <c r="C46" s="219">
        <f>'Owner 4 Certification'!$A$29</f>
        <v>0</v>
      </c>
      <c r="D46" s="219">
        <f>'Owner 4 Certification'!$A$36</f>
        <v>0</v>
      </c>
      <c r="E46" s="220">
        <f>'Owner 4 Certification'!$J$38</f>
        <v>0</v>
      </c>
      <c r="F46" s="249"/>
      <c r="G46" s="227" t="s">
        <v>198</v>
      </c>
    </row>
    <row r="47" spans="2:7" ht="17.25" customHeight="1" x14ac:dyDescent="0.25">
      <c r="B47" s="275">
        <f>'Owner 4 Certification'!A19</f>
        <v>0</v>
      </c>
      <c r="C47" s="221"/>
      <c r="D47" s="221"/>
      <c r="E47" s="222"/>
    </row>
    <row r="48" spans="2:7" ht="17.25" customHeight="1" x14ac:dyDescent="0.25">
      <c r="B48" s="275">
        <f>'Owner 4 Certification'!A20</f>
        <v>0</v>
      </c>
      <c r="C48" s="221"/>
      <c r="D48" s="221"/>
      <c r="E48" s="222"/>
      <c r="G48" s="247" t="s">
        <v>203</v>
      </c>
    </row>
    <row r="49" spans="2:7" ht="15.75" thickBot="1" x14ac:dyDescent="0.3">
      <c r="B49" s="223">
        <f>'Owner 4 Certification'!A21</f>
        <v>0</v>
      </c>
      <c r="C49" s="224"/>
      <c r="D49" s="224"/>
      <c r="E49" s="225"/>
      <c r="G49" s="227" t="s">
        <v>204</v>
      </c>
    </row>
    <row r="50" spans="2:7" ht="15.75" x14ac:dyDescent="0.25">
      <c r="B50" s="125" t="s">
        <v>199</v>
      </c>
      <c r="C50" s="273">
        <f>D31+30</f>
        <v>30</v>
      </c>
      <c r="D50" s="125" t="s">
        <v>129</v>
      </c>
      <c r="E50" s="138">
        <f>E34+E38+E42+E46</f>
        <v>0</v>
      </c>
    </row>
  </sheetData>
  <sheetProtection password="DA69" sheet="1" objects="1" scenarios="1"/>
  <mergeCells count="7">
    <mergeCell ref="G43:G44"/>
    <mergeCell ref="D31:E31"/>
    <mergeCell ref="B1:E1"/>
    <mergeCell ref="B2:E2"/>
    <mergeCell ref="B3:E3"/>
    <mergeCell ref="B4:E4"/>
    <mergeCell ref="B10:E13"/>
  </mergeCells>
  <pageMargins left="0.7" right="0.7" top="0.75" bottom="0.75" header="0.3" footer="0.3"/>
  <pageSetup scale="8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Owner 1 Worksheet</vt:lpstr>
      <vt:lpstr>Owner 2 Worksheet</vt:lpstr>
      <vt:lpstr>Owner 3 Worksheet</vt:lpstr>
      <vt:lpstr>Owner 4 Worksheet</vt:lpstr>
      <vt:lpstr>Owner 1 Certification</vt:lpstr>
      <vt:lpstr>Owner 2 Certification</vt:lpstr>
      <vt:lpstr>Owner 3 Certification</vt:lpstr>
      <vt:lpstr>Owner 4 Certification</vt:lpstr>
      <vt:lpstr>Yield Tax Warrant</vt:lpstr>
      <vt:lpstr>Bill Owner 1</vt:lpstr>
      <vt:lpstr>Bill Owner 2</vt:lpstr>
      <vt:lpstr>Bill Owner 3</vt:lpstr>
      <vt:lpstr>Bill Owner 4</vt:lpstr>
      <vt:lpstr>'Bill Owner 1'!Print_Area</vt:lpstr>
      <vt:lpstr>'Bill Owner 2'!Print_Area</vt:lpstr>
      <vt:lpstr>'Bill Owner 3'!Print_Area</vt:lpstr>
      <vt:lpstr>'Bill Owner 4'!Print_Area</vt:lpstr>
      <vt:lpstr>'Owner 1 Certification'!Print_Area</vt:lpstr>
      <vt:lpstr>'Owner 1 Worksheet'!Print_Area</vt:lpstr>
      <vt:lpstr>'Owner 2 Certification'!Print_Area</vt:lpstr>
      <vt:lpstr>'Owner 2 Worksheet'!Print_Area</vt:lpstr>
      <vt:lpstr>'Owner 3 Certification'!Print_Area</vt:lpstr>
      <vt:lpstr>'Owner 3 Worksheet'!Print_Area</vt:lpstr>
      <vt:lpstr>'Owner 4 Certification'!Print_Area</vt:lpstr>
      <vt:lpstr>'Owner 4 Worksheet'!Print_Area</vt:lpstr>
      <vt:lpstr>'Yield Tax Warrant'!Print_Area</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Martel, Stephanie</dc:creator>
  <cp:lastModifiedBy>Martel, Stephanie</cp:lastModifiedBy>
  <cp:lastPrinted>2022-04-01T20:06:24Z</cp:lastPrinted>
  <dcterms:created xsi:type="dcterms:W3CDTF">2021-06-22T15:19:26Z</dcterms:created>
  <dcterms:modified xsi:type="dcterms:W3CDTF">2022-04-01T20:26:11Z</dcterms:modified>
</cp:coreProperties>
</file>